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 defaultThemeVersion="164011"/>
  <mc:AlternateContent xmlns:mc="http://schemas.openxmlformats.org/markup-compatibility/2006">
    <mc:Choice Requires="x15">
      <x15ac:absPath xmlns:x15ac="http://schemas.microsoft.com/office/spreadsheetml/2010/11/ac" url="C:\Users\Eric\Desktop\"/>
    </mc:Choice>
  </mc:AlternateContent>
  <bookViews>
    <workbookView xWindow="0" yWindow="0" windowWidth="8175" windowHeight="8085"/>
  </bookViews>
  <sheets>
    <sheet name="METADATA" sheetId="9" r:id="rId1"/>
    <sheet name="Matrix" sheetId="1" r:id="rId2"/>
    <sheet name="Global metrics" sheetId="2" r:id="rId3"/>
    <sheet name="Nodes metrics" sheetId="3" r:id="rId4"/>
    <sheet name="Alteration global metrics" sheetId="7" r:id="rId5"/>
    <sheet name="Net effects reducing charophyte" sheetId="6" r:id="rId6"/>
    <sheet name="Sensitivity and efectiveness" sheetId="8" r:id="rId7"/>
  </sheets>
  <calcPr calcId="162913" concurrentCalc="0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10" i="7" l="1"/>
  <c r="H10" i="7"/>
  <c r="G9" i="7"/>
  <c r="H9" i="7"/>
  <c r="G8" i="7"/>
  <c r="H8" i="7"/>
  <c r="G6" i="7"/>
  <c r="H6" i="7"/>
  <c r="G7" i="7"/>
  <c r="H7" i="7"/>
  <c r="F10" i="7"/>
  <c r="F8" i="7"/>
  <c r="F6" i="7"/>
  <c r="H46" i="7"/>
  <c r="H42" i="7"/>
  <c r="H41" i="7"/>
  <c r="H39" i="7"/>
  <c r="G46" i="7"/>
  <c r="G42" i="7"/>
  <c r="G41" i="7"/>
  <c r="G39" i="7"/>
  <c r="F46" i="7"/>
  <c r="F42" i="7"/>
  <c r="F41" i="7"/>
  <c r="F39" i="7"/>
  <c r="H47" i="7"/>
  <c r="G47" i="7"/>
  <c r="F47" i="7"/>
  <c r="H45" i="7"/>
  <c r="G45" i="7"/>
  <c r="F45" i="7"/>
  <c r="H44" i="7"/>
  <c r="G44" i="7"/>
  <c r="F44" i="7"/>
  <c r="H43" i="7"/>
  <c r="G43" i="7"/>
  <c r="F43" i="7"/>
  <c r="H40" i="7"/>
  <c r="G40" i="7"/>
  <c r="F40" i="7"/>
  <c r="H38" i="7"/>
  <c r="G38" i="7"/>
  <c r="F38" i="7"/>
  <c r="H37" i="7"/>
  <c r="G37" i="7"/>
  <c r="F37" i="7"/>
  <c r="H36" i="7"/>
  <c r="G36" i="7"/>
  <c r="F36" i="7"/>
  <c r="H35" i="7"/>
  <c r="G35" i="7"/>
  <c r="F35" i="7"/>
  <c r="H34" i="7"/>
  <c r="G34" i="7"/>
  <c r="F34" i="7"/>
  <c r="H33" i="7"/>
  <c r="G33" i="7"/>
  <c r="F33" i="7"/>
  <c r="H32" i="7"/>
  <c r="G32" i="7"/>
  <c r="F32" i="7"/>
  <c r="H31" i="7"/>
  <c r="G31" i="7"/>
  <c r="F31" i="7"/>
  <c r="H30" i="7"/>
  <c r="G30" i="7"/>
  <c r="F30" i="7"/>
  <c r="H29" i="7"/>
  <c r="G29" i="7"/>
  <c r="F29" i="7"/>
  <c r="H28" i="7"/>
  <c r="G28" i="7"/>
  <c r="F28" i="7"/>
  <c r="H27" i="7"/>
  <c r="G27" i="7"/>
  <c r="F27" i="7"/>
  <c r="H26" i="7"/>
  <c r="G26" i="7"/>
  <c r="F26" i="7"/>
  <c r="H25" i="7"/>
  <c r="G25" i="7"/>
  <c r="F25" i="7"/>
  <c r="H24" i="7"/>
  <c r="G24" i="7"/>
  <c r="F24" i="7"/>
  <c r="H23" i="7"/>
  <c r="G23" i="7"/>
  <c r="F23" i="7"/>
  <c r="H22" i="7"/>
  <c r="G22" i="7"/>
  <c r="F22" i="7"/>
  <c r="H21" i="7"/>
  <c r="G21" i="7"/>
  <c r="F21" i="7"/>
  <c r="H20" i="7"/>
  <c r="G20" i="7"/>
  <c r="F20" i="7"/>
  <c r="H19" i="7"/>
  <c r="G19" i="7"/>
  <c r="F19" i="7"/>
  <c r="H18" i="7"/>
  <c r="G18" i="7"/>
  <c r="F18" i="7"/>
  <c r="H17" i="7"/>
  <c r="G17" i="7"/>
  <c r="F17" i="7"/>
  <c r="H16" i="7"/>
  <c r="G16" i="7"/>
  <c r="F16" i="7"/>
  <c r="H15" i="7"/>
  <c r="G15" i="7"/>
  <c r="F15" i="7"/>
  <c r="H14" i="7"/>
  <c r="G14" i="7"/>
  <c r="F14" i="7"/>
  <c r="H13" i="7"/>
  <c r="G13" i="7"/>
  <c r="F13" i="7"/>
  <c r="H12" i="7"/>
  <c r="G12" i="7"/>
  <c r="F12" i="7"/>
  <c r="H11" i="7"/>
  <c r="G11" i="7"/>
  <c r="F11" i="7"/>
  <c r="F9" i="7"/>
  <c r="F7" i="7"/>
</calcChain>
</file>

<file path=xl/sharedStrings.xml><?xml version="1.0" encoding="utf-8"?>
<sst xmlns="http://schemas.openxmlformats.org/spreadsheetml/2006/main" count="433" uniqueCount="64">
  <si>
    <t>ID</t>
  </si>
  <si>
    <t>NODE</t>
  </si>
  <si>
    <t>Compartment</t>
  </si>
  <si>
    <t>Nutrients</t>
  </si>
  <si>
    <t>Bacteria</t>
  </si>
  <si>
    <t>Pelagic</t>
  </si>
  <si>
    <t>Meadow</t>
  </si>
  <si>
    <t>Node</t>
  </si>
  <si>
    <t>Unicellular chlorophytes</t>
  </si>
  <si>
    <t>Colonial chlorophytes</t>
  </si>
  <si>
    <t>Filamentous chlorophytes</t>
  </si>
  <si>
    <t>Small diatoms</t>
  </si>
  <si>
    <t>Big diatoms</t>
  </si>
  <si>
    <t>Colonial cyanobacteria</t>
  </si>
  <si>
    <t>Filamentous cyanobacteria</t>
  </si>
  <si>
    <t>Ciliates and nauplii</t>
  </si>
  <si>
    <t>Rotifers</t>
  </si>
  <si>
    <t>Cladocerans</t>
  </si>
  <si>
    <t>Copepodites</t>
  </si>
  <si>
    <t>Copepods</t>
  </si>
  <si>
    <t>Charophyceae</t>
  </si>
  <si>
    <t>Gastropoda</t>
  </si>
  <si>
    <t>Trophic interactions</t>
  </si>
  <si>
    <t>Non-trophic interactions</t>
  </si>
  <si>
    <t>C</t>
  </si>
  <si>
    <t>M</t>
  </si>
  <si>
    <t>Number of modules</t>
  </si>
  <si>
    <t>Number of nodes</t>
  </si>
  <si>
    <t>Number of links</t>
  </si>
  <si>
    <t>9.1 (0.0)</t>
  </si>
  <si>
    <t>Degree (in+out)</t>
  </si>
  <si>
    <t>Within-module z</t>
  </si>
  <si>
    <t>Participation coefficient P</t>
  </si>
  <si>
    <t>N</t>
  </si>
  <si>
    <t>-1 effect of the predator (column) over the prey (row)</t>
  </si>
  <si>
    <t>1 effect of the prey (column) over the predator (row)</t>
  </si>
  <si>
    <t>-1 negative effect of the source (column) over the target (row)</t>
  </si>
  <si>
    <t>1 positive effect of the source (column) over the target (row)</t>
  </si>
  <si>
    <t>Ciliates</t>
  </si>
  <si>
    <t>S</t>
  </si>
  <si>
    <t>L</t>
  </si>
  <si>
    <t>Algorithm's module</t>
  </si>
  <si>
    <t>Periphyton</t>
  </si>
  <si>
    <t>Degree centrality (normalized)</t>
  </si>
  <si>
    <t>Closeness centrality (normalized)</t>
  </si>
  <si>
    <t>Betweeness centrality (normalized)</t>
  </si>
  <si>
    <t>Values of the entire network</t>
  </si>
  <si>
    <t>Modularity coefficient</t>
  </si>
  <si>
    <t>Nestedness</t>
  </si>
  <si>
    <t>Removed node</t>
  </si>
  <si>
    <t>Alteration of N</t>
  </si>
  <si>
    <t>Alteration of C</t>
  </si>
  <si>
    <t>Alteration of M</t>
  </si>
  <si>
    <t>Categoric net effect</t>
  </si>
  <si>
    <t>Net effect</t>
  </si>
  <si>
    <t>Sensitivity</t>
  </si>
  <si>
    <t>Effectiveness</t>
  </si>
  <si>
    <t>Abbreviations</t>
  </si>
  <si>
    <t>P</t>
  </si>
  <si>
    <t>Directed connectance</t>
  </si>
  <si>
    <r>
      <rPr>
        <i/>
        <sz val="11"/>
        <color theme="1"/>
        <rFont val="Calibri"/>
        <family val="2"/>
        <scheme val="minor"/>
      </rPr>
      <t>P</t>
    </r>
    <r>
      <rPr>
        <sz val="11"/>
        <color theme="1"/>
        <rFont val="Calibri"/>
        <family val="2"/>
        <scheme val="minor"/>
      </rPr>
      <t>-value</t>
    </r>
  </si>
  <si>
    <t>Further information: in each sheet, the necessary information about codes and colors is provided</t>
  </si>
  <si>
    <t>Mean degree (mean ± SD)</t>
  </si>
  <si>
    <r>
      <t>NODF (</t>
    </r>
    <r>
      <rPr>
        <i/>
        <sz val="11"/>
        <color theme="1"/>
        <rFont val="Calibri"/>
        <family val="2"/>
      </rPr>
      <t>P</t>
    </r>
    <r>
      <rPr>
        <sz val="11"/>
        <color theme="1"/>
        <rFont val="Calibri"/>
        <family val="2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</si>
</sst>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6" formatCode="0.0"/>
  </numFmts>
  <fonts count="17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color theme="9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color theme="9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i/>
      <sz val="11"/>
      <color theme="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</borders>
  <cellStyleXfs count="61">
    <xf numFmtId="0" fontId="0" fillId="0" borderId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</cellStyleXfs>
  <cellXfs count="121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3" fillId="0" borderId="2" xfId="0" applyFont="1" applyFill="1" applyBorder="1"/>
    <xf numFmtId="0" fontId="0" fillId="6" borderId="6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0" fontId="1" fillId="5" borderId="6" xfId="0" applyFont="1" applyFill="1" applyBorder="1" applyAlignment="1">
      <alignment horizontal="center" vertical="center"/>
    </xf>
    <xf numFmtId="0" fontId="5" fillId="5" borderId="6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3" fillId="6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6" borderId="6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9" fillId="4" borderId="6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10" fillId="4" borderId="6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0" fillId="5" borderId="9" xfId="0" applyFill="1" applyBorder="1" applyAlignment="1">
      <alignment horizontal="center" vertical="center"/>
    </xf>
    <xf numFmtId="0" fontId="2" fillId="0" borderId="7" xfId="0" applyFont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0" fontId="3" fillId="4" borderId="9" xfId="0" applyFont="1" applyFill="1" applyBorder="1" applyAlignment="1">
      <alignment horizontal="center"/>
    </xf>
    <xf numFmtId="0" fontId="3" fillId="5" borderId="9" xfId="0" applyFont="1" applyFill="1" applyBorder="1" applyAlignment="1">
      <alignment horizontal="center"/>
    </xf>
    <xf numFmtId="0" fontId="0" fillId="0" borderId="6" xfId="0" applyBorder="1"/>
    <xf numFmtId="164" fontId="0" fillId="0" borderId="0" xfId="0" applyNumberFormat="1" applyFill="1" applyBorder="1"/>
    <xf numFmtId="0" fontId="0" fillId="0" borderId="0" xfId="0" applyBorder="1"/>
    <xf numFmtId="0" fontId="0" fillId="0" borderId="0" xfId="0" applyFill="1" applyBorder="1"/>
    <xf numFmtId="0" fontId="0" fillId="0" borderId="0" xfId="0" applyAlignment="1">
      <alignment horizontal="center"/>
    </xf>
    <xf numFmtId="49" fontId="5" fillId="7" borderId="15" xfId="0" applyNumberFormat="1" applyFont="1" applyFill="1" applyBorder="1" applyAlignment="1">
      <alignment horizontal="left"/>
    </xf>
    <xf numFmtId="49" fontId="5" fillId="7" borderId="10" xfId="0" applyNumberFormat="1" applyFont="1" applyFill="1" applyBorder="1" applyAlignment="1">
      <alignment horizontal="left"/>
    </xf>
    <xf numFmtId="49" fontId="5" fillId="7" borderId="3" xfId="0" applyNumberFormat="1" applyFont="1" applyFill="1" applyBorder="1" applyAlignment="1">
      <alignment horizontal="left"/>
    </xf>
    <xf numFmtId="0" fontId="3" fillId="0" borderId="5" xfId="0" applyFont="1" applyFill="1" applyBorder="1"/>
    <xf numFmtId="0" fontId="3" fillId="0" borderId="5" xfId="0" applyFont="1" applyBorder="1"/>
    <xf numFmtId="49" fontId="0" fillId="7" borderId="16" xfId="0" applyNumberFormat="1" applyFill="1" applyBorder="1" applyAlignment="1">
      <alignment horizontal="left"/>
    </xf>
    <xf numFmtId="49" fontId="0" fillId="7" borderId="11" xfId="0" applyNumberFormat="1" applyFill="1" applyBorder="1" applyAlignment="1">
      <alignment horizontal="left"/>
    </xf>
    <xf numFmtId="49" fontId="0" fillId="7" borderId="9" xfId="0" applyNumberFormat="1" applyFill="1" applyBorder="1" applyAlignment="1">
      <alignment horizontal="left"/>
    </xf>
    <xf numFmtId="49" fontId="1" fillId="7" borderId="15" xfId="0" applyNumberFormat="1" applyFont="1" applyFill="1" applyBorder="1" applyAlignment="1">
      <alignment horizontal="left"/>
    </xf>
    <xf numFmtId="49" fontId="1" fillId="7" borderId="10" xfId="0" applyNumberFormat="1" applyFont="1" applyFill="1" applyBorder="1" applyAlignment="1">
      <alignment horizontal="left"/>
    </xf>
    <xf numFmtId="49" fontId="1" fillId="7" borderId="3" xfId="0" applyNumberFormat="1" applyFont="1" applyFill="1" applyBorder="1" applyAlignment="1">
      <alignment horizontal="left"/>
    </xf>
    <xf numFmtId="49" fontId="0" fillId="7" borderId="19" xfId="0" applyNumberFormat="1" applyFill="1" applyBorder="1" applyAlignment="1">
      <alignment horizontal="left"/>
    </xf>
    <xf numFmtId="49" fontId="0" fillId="7" borderId="21" xfId="0" applyNumberFormat="1" applyFill="1" applyBorder="1" applyAlignment="1">
      <alignment horizontal="left"/>
    </xf>
    <xf numFmtId="49" fontId="0" fillId="7" borderId="20" xfId="0" applyNumberFormat="1" applyFill="1" applyBorder="1" applyAlignment="1">
      <alignment horizontal="left"/>
    </xf>
    <xf numFmtId="0" fontId="0" fillId="2" borderId="6" xfId="0" applyFill="1" applyBorder="1" applyAlignment="1">
      <alignment horizontal="center"/>
    </xf>
    <xf numFmtId="0" fontId="3" fillId="2" borderId="3" xfId="0" applyFont="1" applyFill="1" applyBorder="1"/>
    <xf numFmtId="0" fontId="0" fillId="3" borderId="6" xfId="0" applyFill="1" applyBorder="1" applyAlignment="1">
      <alignment horizontal="center"/>
    </xf>
    <xf numFmtId="0" fontId="3" fillId="3" borderId="9" xfId="0" applyFont="1" applyFill="1" applyBorder="1"/>
    <xf numFmtId="0" fontId="0" fillId="3" borderId="6" xfId="0" applyFill="1" applyBorder="1"/>
    <xf numFmtId="0" fontId="0" fillId="4" borderId="9" xfId="0" applyFont="1" applyFill="1" applyBorder="1" applyAlignment="1">
      <alignment horizontal="center"/>
    </xf>
    <xf numFmtId="0" fontId="3" fillId="4" borderId="9" xfId="0" applyFont="1" applyFill="1" applyBorder="1"/>
    <xf numFmtId="0" fontId="0" fillId="4" borderId="6" xfId="0" applyFill="1" applyBorder="1"/>
    <xf numFmtId="0" fontId="0" fillId="4" borderId="6" xfId="0" applyFill="1" applyBorder="1" applyAlignment="1">
      <alignment horizontal="center"/>
    </xf>
    <xf numFmtId="0" fontId="0" fillId="5" borderId="6" xfId="0" applyFill="1" applyBorder="1" applyAlignment="1">
      <alignment horizontal="center"/>
    </xf>
    <xf numFmtId="0" fontId="3" fillId="5" borderId="9" xfId="0" applyFont="1" applyFill="1" applyBorder="1"/>
    <xf numFmtId="0" fontId="0" fillId="5" borderId="6" xfId="0" applyFill="1" applyBorder="1"/>
    <xf numFmtId="0" fontId="3" fillId="2" borderId="3" xfId="0" applyFont="1" applyFill="1" applyBorder="1" applyAlignment="1">
      <alignment horizontal="center"/>
    </xf>
    <xf numFmtId="164" fontId="11" fillId="2" borderId="6" xfId="0" applyNumberFormat="1" applyFont="1" applyFill="1" applyBorder="1" applyAlignment="1">
      <alignment horizontal="center" vertical="center"/>
    </xf>
    <xf numFmtId="164" fontId="0" fillId="2" borderId="6" xfId="0" applyNumberFormat="1" applyFill="1" applyBorder="1" applyAlignment="1">
      <alignment horizontal="center"/>
    </xf>
    <xf numFmtId="164" fontId="11" fillId="3" borderId="6" xfId="0" applyNumberFormat="1" applyFont="1" applyFill="1" applyBorder="1" applyAlignment="1">
      <alignment horizontal="center" vertical="center"/>
    </xf>
    <xf numFmtId="164" fontId="0" fillId="3" borderId="6" xfId="0" applyNumberFormat="1" applyFill="1" applyBorder="1" applyAlignment="1">
      <alignment horizontal="center"/>
    </xf>
    <xf numFmtId="164" fontId="11" fillId="4" borderId="6" xfId="0" applyNumberFormat="1" applyFont="1" applyFill="1" applyBorder="1" applyAlignment="1">
      <alignment horizontal="center" vertical="center"/>
    </xf>
    <xf numFmtId="164" fontId="0" fillId="4" borderId="6" xfId="0" applyNumberFormat="1" applyFill="1" applyBorder="1" applyAlignment="1">
      <alignment horizontal="center"/>
    </xf>
    <xf numFmtId="164" fontId="11" fillId="5" borderId="6" xfId="0" applyNumberFormat="1" applyFont="1" applyFill="1" applyBorder="1" applyAlignment="1">
      <alignment horizontal="center" vertical="center"/>
    </xf>
    <xf numFmtId="164" fontId="0" fillId="5" borderId="6" xfId="0" applyNumberFormat="1" applyFill="1" applyBorder="1" applyAlignment="1">
      <alignment horizontal="center"/>
    </xf>
    <xf numFmtId="0" fontId="0" fillId="0" borderId="0" xfId="0" applyAlignment="1">
      <alignment wrapText="1"/>
    </xf>
    <xf numFmtId="0" fontId="14" fillId="8" borderId="16" xfId="0" applyFont="1" applyFill="1" applyBorder="1" applyAlignment="1">
      <alignment horizontal="center" vertical="center" wrapText="1"/>
    </xf>
    <xf numFmtId="0" fontId="14" fillId="8" borderId="6" xfId="0" applyFont="1" applyFill="1" applyBorder="1" applyAlignment="1">
      <alignment horizontal="center" vertical="center" wrapText="1"/>
    </xf>
    <xf numFmtId="0" fontId="0" fillId="8" borderId="6" xfId="0" applyFill="1" applyBorder="1" applyAlignment="1">
      <alignment horizontal="center" vertical="center"/>
    </xf>
    <xf numFmtId="0" fontId="0" fillId="8" borderId="6" xfId="0" applyFill="1" applyBorder="1" applyAlignment="1">
      <alignment horizontal="center" vertical="center" wrapText="1"/>
    </xf>
    <xf numFmtId="166" fontId="0" fillId="2" borderId="6" xfId="0" applyNumberFormat="1" applyFill="1" applyBorder="1" applyAlignment="1">
      <alignment horizontal="center"/>
    </xf>
    <xf numFmtId="166" fontId="0" fillId="3" borderId="6" xfId="0" applyNumberFormat="1" applyFill="1" applyBorder="1" applyAlignment="1">
      <alignment horizontal="center"/>
    </xf>
    <xf numFmtId="166" fontId="0" fillId="4" borderId="6" xfId="0" applyNumberFormat="1" applyFill="1" applyBorder="1" applyAlignment="1">
      <alignment horizontal="center"/>
    </xf>
    <xf numFmtId="166" fontId="0" fillId="5" borderId="6" xfId="0" applyNumberFormat="1" applyFill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6" xfId="0" applyFont="1" applyFill="1" applyBorder="1" applyAlignment="1">
      <alignment horizontal="center"/>
    </xf>
    <xf numFmtId="0" fontId="7" fillId="0" borderId="0" xfId="0" applyFont="1" applyFill="1"/>
    <xf numFmtId="0" fontId="14" fillId="0" borderId="6" xfId="0" applyFont="1" applyBorder="1" applyAlignment="1">
      <alignment horizontal="center"/>
    </xf>
    <xf numFmtId="0" fontId="14" fillId="0" borderId="1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3" fillId="3" borderId="6" xfId="0" applyFont="1" applyFill="1" applyBorder="1"/>
    <xf numFmtId="0" fontId="3" fillId="4" borderId="6" xfId="0" applyFont="1" applyFill="1" applyBorder="1"/>
    <xf numFmtId="0" fontId="3" fillId="5" borderId="6" xfId="0" applyFont="1" applyFill="1" applyBorder="1"/>
    <xf numFmtId="0" fontId="0" fillId="2" borderId="4" xfId="0" applyFill="1" applyBorder="1"/>
    <xf numFmtId="0" fontId="7" fillId="2" borderId="6" xfId="0" applyFont="1" applyFill="1" applyBorder="1"/>
    <xf numFmtId="0" fontId="14" fillId="0" borderId="6" xfId="0" applyFont="1" applyFill="1" applyBorder="1" applyAlignment="1">
      <alignment horizontal="center"/>
    </xf>
    <xf numFmtId="0" fontId="14" fillId="0" borderId="6" xfId="0" applyFont="1" applyFill="1" applyBorder="1"/>
    <xf numFmtId="0" fontId="7" fillId="2" borderId="6" xfId="0" applyFont="1" applyFill="1" applyBorder="1" applyAlignment="1">
      <alignment horizontal="center"/>
    </xf>
    <xf numFmtId="0" fontId="6" fillId="0" borderId="6" xfId="0" applyFont="1" applyBorder="1"/>
    <xf numFmtId="0" fontId="14" fillId="0" borderId="0" xfId="0" applyFont="1"/>
    <xf numFmtId="0" fontId="14" fillId="7" borderId="12" xfId="0" applyFont="1" applyFill="1" applyBorder="1" applyAlignment="1">
      <alignment horizontal="left" vertical="center"/>
    </xf>
    <xf numFmtId="0" fontId="14" fillId="7" borderId="14" xfId="0" applyFont="1" applyFill="1" applyBorder="1" applyAlignment="1">
      <alignment horizontal="left" vertical="center"/>
    </xf>
    <xf numFmtId="0" fontId="14" fillId="7" borderId="19" xfId="0" applyFont="1" applyFill="1" applyBorder="1" applyAlignment="1">
      <alignment horizontal="left" vertical="center"/>
    </xf>
    <xf numFmtId="0" fontId="14" fillId="7" borderId="20" xfId="0" applyFont="1" applyFill="1" applyBorder="1" applyAlignment="1">
      <alignment horizontal="left" vertical="center"/>
    </xf>
    <xf numFmtId="0" fontId="14" fillId="7" borderId="17" xfId="0" applyFont="1" applyFill="1" applyBorder="1" applyAlignment="1">
      <alignment horizontal="left" vertical="center"/>
    </xf>
    <xf numFmtId="0" fontId="14" fillId="7" borderId="18" xfId="0" applyFont="1" applyFill="1" applyBorder="1" applyAlignment="1">
      <alignment horizontal="left" vertical="center"/>
    </xf>
    <xf numFmtId="0" fontId="14" fillId="7" borderId="15" xfId="0" applyFont="1" applyFill="1" applyBorder="1" applyAlignment="1">
      <alignment horizontal="left" vertical="center"/>
    </xf>
    <xf numFmtId="0" fontId="14" fillId="7" borderId="3" xfId="0" applyFont="1" applyFill="1" applyBorder="1" applyAlignment="1">
      <alignment horizontal="left" vertical="center"/>
    </xf>
    <xf numFmtId="0" fontId="14" fillId="0" borderId="16" xfId="0" applyFont="1" applyFill="1" applyBorder="1" applyAlignment="1">
      <alignment horizontal="center" vertical="center" wrapText="1"/>
    </xf>
    <xf numFmtId="0" fontId="14" fillId="0" borderId="9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0" xfId="0" applyFont="1" applyAlignment="1">
      <alignment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15" fillId="7" borderId="13" xfId="0" applyFont="1" applyFill="1" applyBorder="1" applyAlignment="1">
      <alignment horizontal="left" vertical="center" wrapText="1"/>
    </xf>
    <xf numFmtId="0" fontId="15" fillId="7" borderId="13" xfId="0" applyFont="1" applyFill="1" applyBorder="1" applyAlignment="1">
      <alignment horizontal="center" vertical="center" wrapText="1"/>
    </xf>
    <xf numFmtId="0" fontId="15" fillId="7" borderId="0" xfId="0" applyFont="1" applyFill="1" applyBorder="1" applyAlignment="1">
      <alignment horizontal="left" vertical="center" wrapText="1"/>
    </xf>
    <xf numFmtId="0" fontId="15" fillId="7" borderId="0" xfId="0" applyFont="1" applyFill="1" applyBorder="1" applyAlignment="1">
      <alignment horizontal="center" vertical="center" wrapText="1"/>
    </xf>
    <xf numFmtId="0" fontId="15" fillId="7" borderId="10" xfId="0" applyFont="1" applyFill="1" applyBorder="1" applyAlignment="1">
      <alignment horizontal="left" vertical="center" wrapText="1"/>
    </xf>
    <xf numFmtId="0" fontId="15" fillId="7" borderId="10" xfId="0" applyFont="1" applyFill="1" applyBorder="1" applyAlignment="1">
      <alignment horizontal="center" vertical="center" wrapText="1"/>
    </xf>
  </cellXfs>
  <cellStyles count="61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Normal" xfId="0" builtinId="0"/>
  </cellStyles>
  <dxfs count="0"/>
  <tableStyles count="0" defaultTableStyle="TableStyleMedium2" defaultPivotStyle="PivotStyleLight16"/>
  <colors>
    <mruColors>
      <color rgb="FFFFCC99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tabSelected="1" workbookViewId="0"/>
  </sheetViews>
  <sheetFormatPr baseColWidth="10" defaultRowHeight="15" x14ac:dyDescent="0.25"/>
  <cols>
    <col min="2" max="2" width="20.85546875" bestFit="1" customWidth="1"/>
  </cols>
  <sheetData>
    <row r="1" spans="1:2" x14ac:dyDescent="0.25">
      <c r="A1" s="100" t="s">
        <v>57</v>
      </c>
    </row>
    <row r="3" spans="1:2" x14ac:dyDescent="0.25">
      <c r="A3" s="36" t="s">
        <v>39</v>
      </c>
      <c r="B3" s="36" t="s">
        <v>27</v>
      </c>
    </row>
    <row r="4" spans="1:2" x14ac:dyDescent="0.25">
      <c r="A4" s="36" t="s">
        <v>40</v>
      </c>
      <c r="B4" s="36" t="s">
        <v>28</v>
      </c>
    </row>
    <row r="5" spans="1:2" x14ac:dyDescent="0.25">
      <c r="A5" s="36" t="s">
        <v>24</v>
      </c>
      <c r="B5" s="36" t="s">
        <v>59</v>
      </c>
    </row>
    <row r="6" spans="1:2" x14ac:dyDescent="0.25">
      <c r="A6" s="36" t="s">
        <v>25</v>
      </c>
      <c r="B6" s="36" t="s">
        <v>47</v>
      </c>
    </row>
    <row r="7" spans="1:2" x14ac:dyDescent="0.25">
      <c r="A7" s="36" t="s">
        <v>33</v>
      </c>
      <c r="B7" s="36" t="s">
        <v>48</v>
      </c>
    </row>
    <row r="8" spans="1:2" x14ac:dyDescent="0.25">
      <c r="A8" s="99" t="s">
        <v>58</v>
      </c>
      <c r="B8" s="36" t="s">
        <v>60</v>
      </c>
    </row>
    <row r="10" spans="1:2" x14ac:dyDescent="0.25">
      <c r="A10" s="100" t="s">
        <v>61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49"/>
  <sheetViews>
    <sheetView workbookViewId="0">
      <selection sqref="A1:B2"/>
    </sheetView>
  </sheetViews>
  <sheetFormatPr baseColWidth="10" defaultRowHeight="15" x14ac:dyDescent="0.25"/>
  <cols>
    <col min="1" max="1" width="7" customWidth="1"/>
    <col min="2" max="2" width="28.42578125" bestFit="1" customWidth="1"/>
    <col min="3" max="3" width="14.42578125" bestFit="1" customWidth="1"/>
    <col min="4" max="4" width="5.85546875" customWidth="1"/>
    <col min="5" max="5" width="4.42578125" bestFit="1" customWidth="1"/>
    <col min="6" max="32" width="5.42578125" customWidth="1"/>
    <col min="33" max="54" width="5.7109375" customWidth="1"/>
    <col min="55" max="55" width="6.42578125" customWidth="1"/>
    <col min="56" max="103" width="5.7109375" customWidth="1"/>
    <col min="104" max="113" width="7.42578125" bestFit="1" customWidth="1"/>
  </cols>
  <sheetData>
    <row r="1" spans="1:47" x14ac:dyDescent="0.25">
      <c r="A1" s="101" t="s">
        <v>22</v>
      </c>
      <c r="B1" s="102"/>
      <c r="C1" s="46" t="s">
        <v>34</v>
      </c>
      <c r="D1" s="47"/>
      <c r="E1" s="47"/>
      <c r="F1" s="47"/>
      <c r="G1" s="47"/>
      <c r="H1" s="47"/>
      <c r="I1" s="47"/>
      <c r="J1" s="47"/>
      <c r="K1" s="48"/>
    </row>
    <row r="2" spans="1:47" ht="15.75" thickBot="1" x14ac:dyDescent="0.3">
      <c r="A2" s="103"/>
      <c r="B2" s="104"/>
      <c r="C2" s="52" t="s">
        <v>35</v>
      </c>
      <c r="D2" s="53"/>
      <c r="E2" s="53"/>
      <c r="F2" s="53"/>
      <c r="G2" s="53"/>
      <c r="H2" s="53"/>
      <c r="I2" s="53"/>
      <c r="J2" s="53"/>
      <c r="K2" s="54"/>
    </row>
    <row r="3" spans="1:47" x14ac:dyDescent="0.25">
      <c r="A3" s="105" t="s">
        <v>23</v>
      </c>
      <c r="B3" s="106"/>
      <c r="C3" s="49" t="s">
        <v>36</v>
      </c>
      <c r="D3" s="50"/>
      <c r="E3" s="50"/>
      <c r="F3" s="50"/>
      <c r="G3" s="50"/>
      <c r="H3" s="50"/>
      <c r="I3" s="50"/>
      <c r="J3" s="50"/>
      <c r="K3" s="51"/>
    </row>
    <row r="4" spans="1:47" x14ac:dyDescent="0.25">
      <c r="A4" s="107"/>
      <c r="B4" s="108"/>
      <c r="C4" s="41" t="s">
        <v>37</v>
      </c>
      <c r="D4" s="42"/>
      <c r="E4" s="42"/>
      <c r="F4" s="42"/>
      <c r="G4" s="42"/>
      <c r="H4" s="42"/>
      <c r="I4" s="42"/>
      <c r="J4" s="42"/>
      <c r="K4" s="43"/>
    </row>
    <row r="6" spans="1:47" ht="15.75" thickBot="1" x14ac:dyDescent="0.3"/>
    <row r="7" spans="1:47" ht="16.5" thickBot="1" x14ac:dyDescent="0.3">
      <c r="A7" s="1" t="s">
        <v>0</v>
      </c>
      <c r="B7" s="2" t="s">
        <v>1</v>
      </c>
      <c r="C7" s="30" t="s">
        <v>2</v>
      </c>
      <c r="E7" s="8"/>
      <c r="F7" s="9">
        <v>1</v>
      </c>
      <c r="G7" s="10">
        <v>2</v>
      </c>
      <c r="H7" s="11">
        <v>3</v>
      </c>
      <c r="I7" s="11">
        <v>4</v>
      </c>
      <c r="J7" s="11">
        <v>5</v>
      </c>
      <c r="K7" s="11">
        <v>6</v>
      </c>
      <c r="L7" s="11">
        <v>7</v>
      </c>
      <c r="M7" s="11">
        <v>8</v>
      </c>
      <c r="N7" s="11">
        <v>9</v>
      </c>
      <c r="O7" s="11">
        <v>10</v>
      </c>
      <c r="P7" s="11">
        <v>11</v>
      </c>
      <c r="Q7" s="11">
        <v>12</v>
      </c>
      <c r="R7" s="11">
        <v>13</v>
      </c>
      <c r="S7" s="11">
        <v>14</v>
      </c>
      <c r="T7" s="12">
        <v>15</v>
      </c>
      <c r="U7" s="12">
        <v>16</v>
      </c>
      <c r="V7" s="12">
        <v>17</v>
      </c>
      <c r="W7" s="12">
        <v>18</v>
      </c>
      <c r="X7" s="12">
        <v>19</v>
      </c>
      <c r="Y7" s="12">
        <v>20</v>
      </c>
      <c r="Z7" s="12">
        <v>21</v>
      </c>
      <c r="AA7" s="12">
        <v>22</v>
      </c>
      <c r="AB7" s="12">
        <v>23</v>
      </c>
      <c r="AC7" s="12">
        <v>24</v>
      </c>
      <c r="AD7" s="12">
        <v>25</v>
      </c>
      <c r="AE7" s="12">
        <v>26</v>
      </c>
      <c r="AF7" s="12">
        <v>27</v>
      </c>
      <c r="AG7" s="13">
        <v>28</v>
      </c>
      <c r="AH7" s="13">
        <v>29</v>
      </c>
      <c r="AI7" s="13">
        <v>30</v>
      </c>
      <c r="AJ7" s="13">
        <v>31</v>
      </c>
      <c r="AK7" s="13">
        <v>32</v>
      </c>
      <c r="AL7" s="13">
        <v>33</v>
      </c>
      <c r="AM7" s="13">
        <v>34</v>
      </c>
      <c r="AN7" s="13">
        <v>35</v>
      </c>
      <c r="AO7" s="13">
        <v>36</v>
      </c>
      <c r="AP7" s="13">
        <v>37</v>
      </c>
      <c r="AQ7" s="13">
        <v>38</v>
      </c>
      <c r="AR7" s="13">
        <v>39</v>
      </c>
      <c r="AS7" s="13">
        <v>40</v>
      </c>
      <c r="AT7" s="13">
        <v>41</v>
      </c>
      <c r="AU7" s="13">
        <v>42</v>
      </c>
    </row>
    <row r="8" spans="1:47" ht="16.5" thickBot="1" x14ac:dyDescent="0.3">
      <c r="A8" s="1">
        <v>1</v>
      </c>
      <c r="B8" s="3" t="s">
        <v>3</v>
      </c>
      <c r="C8" s="31"/>
      <c r="E8" s="9">
        <v>1</v>
      </c>
      <c r="F8" s="14">
        <v>0</v>
      </c>
      <c r="G8" s="15">
        <v>0</v>
      </c>
      <c r="H8" s="15">
        <v>-1</v>
      </c>
      <c r="I8" s="15">
        <v>-1</v>
      </c>
      <c r="J8" s="15">
        <v>-1</v>
      </c>
      <c r="K8" s="15">
        <v>-1</v>
      </c>
      <c r="L8" s="15">
        <v>-1</v>
      </c>
      <c r="M8" s="15">
        <v>-1</v>
      </c>
      <c r="N8" s="15">
        <v>-1</v>
      </c>
      <c r="O8" s="15">
        <v>0</v>
      </c>
      <c r="P8" s="15">
        <v>0</v>
      </c>
      <c r="Q8" s="15">
        <v>0</v>
      </c>
      <c r="R8" s="15">
        <v>0</v>
      </c>
      <c r="S8" s="15">
        <v>0</v>
      </c>
      <c r="T8" s="16">
        <v>0</v>
      </c>
      <c r="U8" s="16">
        <v>-1</v>
      </c>
      <c r="V8" s="16">
        <v>-1</v>
      </c>
      <c r="W8" s="16">
        <v>-1</v>
      </c>
      <c r="X8" s="16">
        <v>-1</v>
      </c>
      <c r="Y8" s="16">
        <v>-1</v>
      </c>
      <c r="Z8" s="16">
        <v>-1</v>
      </c>
      <c r="AA8" s="16">
        <v>-1</v>
      </c>
      <c r="AB8" s="16">
        <v>0</v>
      </c>
      <c r="AC8" s="16">
        <v>0</v>
      </c>
      <c r="AD8" s="16">
        <v>0</v>
      </c>
      <c r="AE8" s="16">
        <v>0</v>
      </c>
      <c r="AF8" s="16">
        <v>0</v>
      </c>
      <c r="AG8" s="17">
        <v>0</v>
      </c>
      <c r="AH8" s="17">
        <v>-1</v>
      </c>
      <c r="AI8" s="17">
        <v>-1</v>
      </c>
      <c r="AJ8" s="17">
        <v>-1</v>
      </c>
      <c r="AK8" s="17">
        <v>-1</v>
      </c>
      <c r="AL8" s="17">
        <v>-1</v>
      </c>
      <c r="AM8" s="17">
        <v>-1</v>
      </c>
      <c r="AN8" s="17">
        <v>-1</v>
      </c>
      <c r="AO8" s="17">
        <v>0</v>
      </c>
      <c r="AP8" s="17">
        <v>0</v>
      </c>
      <c r="AQ8" s="17">
        <v>0</v>
      </c>
      <c r="AR8" s="17">
        <v>0</v>
      </c>
      <c r="AS8" s="17">
        <v>0</v>
      </c>
      <c r="AT8" s="17">
        <v>-1</v>
      </c>
      <c r="AU8" s="17">
        <v>0</v>
      </c>
    </row>
    <row r="9" spans="1:47" ht="16.5" thickBot="1" x14ac:dyDescent="0.3">
      <c r="A9" s="1">
        <v>2</v>
      </c>
      <c r="B9" s="44" t="s">
        <v>4</v>
      </c>
      <c r="C9" s="32" t="s">
        <v>5</v>
      </c>
      <c r="E9" s="18">
        <v>2</v>
      </c>
      <c r="F9" s="19">
        <v>0</v>
      </c>
      <c r="G9" s="20">
        <v>0</v>
      </c>
      <c r="H9" s="21">
        <v>0</v>
      </c>
      <c r="I9" s="21">
        <v>0</v>
      </c>
      <c r="J9" s="22">
        <v>0</v>
      </c>
      <c r="K9" s="21">
        <v>0</v>
      </c>
      <c r="L9" s="21">
        <v>0</v>
      </c>
      <c r="M9" s="23">
        <v>1</v>
      </c>
      <c r="N9" s="23">
        <v>1</v>
      </c>
      <c r="O9" s="21">
        <v>-1</v>
      </c>
      <c r="P9" s="21">
        <v>-1</v>
      </c>
      <c r="Q9" s="21">
        <v>-1</v>
      </c>
      <c r="R9" s="21">
        <v>0</v>
      </c>
      <c r="S9" s="21">
        <v>0</v>
      </c>
      <c r="T9" s="24">
        <v>0</v>
      </c>
      <c r="U9" s="24">
        <v>0</v>
      </c>
      <c r="V9" s="24">
        <v>0</v>
      </c>
      <c r="W9" s="24">
        <v>0</v>
      </c>
      <c r="X9" s="24">
        <v>0</v>
      </c>
      <c r="Y9" s="24">
        <v>0</v>
      </c>
      <c r="Z9" s="25">
        <v>0</v>
      </c>
      <c r="AA9" s="25">
        <v>0</v>
      </c>
      <c r="AB9" s="24">
        <v>-1</v>
      </c>
      <c r="AC9" s="24">
        <v>-1</v>
      </c>
      <c r="AD9" s="24">
        <v>-1</v>
      </c>
      <c r="AE9" s="24">
        <v>0</v>
      </c>
      <c r="AF9" s="24">
        <v>0</v>
      </c>
      <c r="AG9" s="5">
        <v>0</v>
      </c>
      <c r="AH9" s="5">
        <v>0</v>
      </c>
      <c r="AI9" s="5">
        <v>0</v>
      </c>
      <c r="AJ9" s="5">
        <v>0</v>
      </c>
      <c r="AK9" s="5">
        <v>0</v>
      </c>
      <c r="AL9" s="5">
        <v>0</v>
      </c>
      <c r="AM9" s="5">
        <v>0</v>
      </c>
      <c r="AN9" s="5">
        <v>0</v>
      </c>
      <c r="AO9" s="5">
        <v>0</v>
      </c>
      <c r="AP9" s="5">
        <v>0</v>
      </c>
      <c r="AQ9" s="5">
        <v>0</v>
      </c>
      <c r="AR9" s="5">
        <v>0</v>
      </c>
      <c r="AS9" s="5">
        <v>0</v>
      </c>
      <c r="AT9" s="5">
        <v>0</v>
      </c>
      <c r="AU9" s="5">
        <v>0</v>
      </c>
    </row>
    <row r="10" spans="1:47" ht="16.5" thickBot="1" x14ac:dyDescent="0.3">
      <c r="A10" s="1">
        <v>3</v>
      </c>
      <c r="B10" s="44" t="s">
        <v>8</v>
      </c>
      <c r="C10" s="33" t="s">
        <v>5</v>
      </c>
      <c r="E10" s="11">
        <v>3</v>
      </c>
      <c r="F10" s="19">
        <v>1</v>
      </c>
      <c r="G10" s="21">
        <v>0</v>
      </c>
      <c r="H10" s="20">
        <v>0</v>
      </c>
      <c r="I10" s="21">
        <v>0</v>
      </c>
      <c r="J10" s="22">
        <v>0</v>
      </c>
      <c r="K10" s="21">
        <v>0</v>
      </c>
      <c r="L10" s="21">
        <v>0</v>
      </c>
      <c r="M10" s="22">
        <v>-1</v>
      </c>
      <c r="N10" s="22">
        <v>-1</v>
      </c>
      <c r="O10" s="21">
        <v>0</v>
      </c>
      <c r="P10" s="21">
        <v>-1</v>
      </c>
      <c r="Q10" s="21">
        <v>-1</v>
      </c>
      <c r="R10" s="21">
        <v>-1</v>
      </c>
      <c r="S10" s="21">
        <v>0</v>
      </c>
      <c r="T10" s="24">
        <v>0</v>
      </c>
      <c r="U10" s="24">
        <v>0</v>
      </c>
      <c r="V10" s="24">
        <v>0</v>
      </c>
      <c r="W10" s="24">
        <v>0</v>
      </c>
      <c r="X10" s="24">
        <v>0</v>
      </c>
      <c r="Y10" s="24">
        <v>0</v>
      </c>
      <c r="Z10" s="24">
        <v>0</v>
      </c>
      <c r="AA10" s="24">
        <v>0</v>
      </c>
      <c r="AB10" s="24">
        <v>0</v>
      </c>
      <c r="AC10" s="24">
        <v>-1</v>
      </c>
      <c r="AD10" s="24">
        <v>-1</v>
      </c>
      <c r="AE10" s="24">
        <v>-1</v>
      </c>
      <c r="AF10" s="24">
        <v>0</v>
      </c>
      <c r="AG10" s="5">
        <v>0</v>
      </c>
      <c r="AH10" s="5">
        <v>0</v>
      </c>
      <c r="AI10" s="5">
        <v>0</v>
      </c>
      <c r="AJ10" s="5">
        <v>0</v>
      </c>
      <c r="AK10" s="5">
        <v>0</v>
      </c>
      <c r="AL10" s="5">
        <v>0</v>
      </c>
      <c r="AM10" s="5">
        <v>0</v>
      </c>
      <c r="AN10" s="5">
        <v>0</v>
      </c>
      <c r="AO10" s="5">
        <v>0</v>
      </c>
      <c r="AP10" s="5">
        <v>0</v>
      </c>
      <c r="AQ10" s="5">
        <v>0</v>
      </c>
      <c r="AR10" s="5">
        <v>0</v>
      </c>
      <c r="AS10" s="5">
        <v>0</v>
      </c>
      <c r="AT10" s="5">
        <v>0</v>
      </c>
      <c r="AU10" s="5">
        <v>0</v>
      </c>
    </row>
    <row r="11" spans="1:47" ht="16.5" thickBot="1" x14ac:dyDescent="0.3">
      <c r="A11" s="1">
        <v>4</v>
      </c>
      <c r="B11" s="44" t="s">
        <v>9</v>
      </c>
      <c r="C11" s="33" t="s">
        <v>5</v>
      </c>
      <c r="E11" s="11">
        <v>4</v>
      </c>
      <c r="F11" s="19">
        <v>1</v>
      </c>
      <c r="G11" s="21">
        <v>0</v>
      </c>
      <c r="H11" s="21">
        <v>0</v>
      </c>
      <c r="I11" s="20">
        <v>0</v>
      </c>
      <c r="J11" s="22">
        <v>0</v>
      </c>
      <c r="K11" s="21">
        <v>0</v>
      </c>
      <c r="L11" s="21">
        <v>0</v>
      </c>
      <c r="M11" s="22">
        <v>-1</v>
      </c>
      <c r="N11" s="22">
        <v>-1</v>
      </c>
      <c r="O11" s="21">
        <v>0</v>
      </c>
      <c r="P11" s="21">
        <v>0</v>
      </c>
      <c r="Q11" s="21">
        <v>-1</v>
      </c>
      <c r="R11" s="21">
        <v>-1</v>
      </c>
      <c r="S11" s="21">
        <v>0</v>
      </c>
      <c r="T11" s="24">
        <v>0</v>
      </c>
      <c r="U11" s="24">
        <v>0</v>
      </c>
      <c r="V11" s="24">
        <v>0</v>
      </c>
      <c r="W11" s="24">
        <v>0</v>
      </c>
      <c r="X11" s="24">
        <v>0</v>
      </c>
      <c r="Y11" s="24">
        <v>0</v>
      </c>
      <c r="Z11" s="24">
        <v>0</v>
      </c>
      <c r="AA11" s="24">
        <v>0</v>
      </c>
      <c r="AB11" s="24">
        <v>0</v>
      </c>
      <c r="AC11" s="24">
        <v>0</v>
      </c>
      <c r="AD11" s="24">
        <v>-1</v>
      </c>
      <c r="AE11" s="24">
        <v>-1</v>
      </c>
      <c r="AF11" s="24">
        <v>0</v>
      </c>
      <c r="AG11" s="5">
        <v>0</v>
      </c>
      <c r="AH11" s="5">
        <v>0</v>
      </c>
      <c r="AI11" s="5">
        <v>0</v>
      </c>
      <c r="AJ11" s="5">
        <v>0</v>
      </c>
      <c r="AK11" s="5">
        <v>0</v>
      </c>
      <c r="AL11" s="5">
        <v>0</v>
      </c>
      <c r="AM11" s="5">
        <v>0</v>
      </c>
      <c r="AN11" s="5">
        <v>0</v>
      </c>
      <c r="AO11" s="5">
        <v>0</v>
      </c>
      <c r="AP11" s="5">
        <v>0</v>
      </c>
      <c r="AQ11" s="5">
        <v>0</v>
      </c>
      <c r="AR11" s="5">
        <v>0</v>
      </c>
      <c r="AS11" s="5">
        <v>0</v>
      </c>
      <c r="AT11" s="5">
        <v>0</v>
      </c>
      <c r="AU11" s="5">
        <v>0</v>
      </c>
    </row>
    <row r="12" spans="1:47" ht="16.5" thickBot="1" x14ac:dyDescent="0.3">
      <c r="A12" s="1">
        <v>5</v>
      </c>
      <c r="B12" s="44" t="s">
        <v>10</v>
      </c>
      <c r="C12" s="33" t="s">
        <v>5</v>
      </c>
      <c r="E12" s="11">
        <v>5</v>
      </c>
      <c r="F12" s="19">
        <v>1</v>
      </c>
      <c r="G12" s="21">
        <v>0</v>
      </c>
      <c r="H12" s="21">
        <v>0</v>
      </c>
      <c r="I12" s="21">
        <v>0</v>
      </c>
      <c r="J12" s="20">
        <v>0</v>
      </c>
      <c r="K12" s="21">
        <v>0</v>
      </c>
      <c r="L12" s="21">
        <v>0</v>
      </c>
      <c r="M12" s="22">
        <v>-1</v>
      </c>
      <c r="N12" s="22">
        <v>-1</v>
      </c>
      <c r="O12" s="21">
        <v>0</v>
      </c>
      <c r="P12" s="21">
        <v>0</v>
      </c>
      <c r="Q12" s="21">
        <v>0</v>
      </c>
      <c r="R12" s="21">
        <v>0</v>
      </c>
      <c r="S12" s="21">
        <v>0</v>
      </c>
      <c r="T12" s="24">
        <v>0</v>
      </c>
      <c r="U12" s="24">
        <v>0</v>
      </c>
      <c r="V12" s="24">
        <v>0</v>
      </c>
      <c r="W12" s="24">
        <v>0</v>
      </c>
      <c r="X12" s="24">
        <v>0</v>
      </c>
      <c r="Y12" s="24">
        <v>0</v>
      </c>
      <c r="Z12" s="24">
        <v>0</v>
      </c>
      <c r="AA12" s="24">
        <v>0</v>
      </c>
      <c r="AB12" s="24">
        <v>0</v>
      </c>
      <c r="AC12" s="24">
        <v>0</v>
      </c>
      <c r="AD12" s="24">
        <v>0</v>
      </c>
      <c r="AE12" s="24">
        <v>0</v>
      </c>
      <c r="AF12" s="24">
        <v>0</v>
      </c>
      <c r="AG12" s="5">
        <v>0</v>
      </c>
      <c r="AH12" s="5">
        <v>0</v>
      </c>
      <c r="AI12" s="5">
        <v>0</v>
      </c>
      <c r="AJ12" s="5">
        <v>0</v>
      </c>
      <c r="AK12" s="5">
        <v>0</v>
      </c>
      <c r="AL12" s="5">
        <v>0</v>
      </c>
      <c r="AM12" s="5">
        <v>0</v>
      </c>
      <c r="AN12" s="5">
        <v>0</v>
      </c>
      <c r="AO12" s="5">
        <v>0</v>
      </c>
      <c r="AP12" s="5">
        <v>0</v>
      </c>
      <c r="AQ12" s="5">
        <v>0</v>
      </c>
      <c r="AR12" s="5">
        <v>0</v>
      </c>
      <c r="AS12" s="5">
        <v>0</v>
      </c>
      <c r="AT12" s="5">
        <v>0</v>
      </c>
      <c r="AU12" s="5">
        <v>0</v>
      </c>
    </row>
    <row r="13" spans="1:47" ht="16.5" thickBot="1" x14ac:dyDescent="0.3">
      <c r="A13" s="1">
        <v>6</v>
      </c>
      <c r="B13" s="44" t="s">
        <v>11</v>
      </c>
      <c r="C13" s="33" t="s">
        <v>5</v>
      </c>
      <c r="E13" s="11">
        <v>6</v>
      </c>
      <c r="F13" s="19">
        <v>1</v>
      </c>
      <c r="G13" s="21">
        <v>0</v>
      </c>
      <c r="H13" s="21">
        <v>0</v>
      </c>
      <c r="I13" s="21">
        <v>0</v>
      </c>
      <c r="J13" s="21">
        <v>0</v>
      </c>
      <c r="K13" s="20">
        <v>0</v>
      </c>
      <c r="L13" s="21">
        <v>0</v>
      </c>
      <c r="M13" s="22">
        <v>-1</v>
      </c>
      <c r="N13" s="22">
        <v>-1</v>
      </c>
      <c r="O13" s="21">
        <v>0</v>
      </c>
      <c r="P13" s="21">
        <v>-1</v>
      </c>
      <c r="Q13" s="21">
        <v>-1</v>
      </c>
      <c r="R13" s="21">
        <v>-1</v>
      </c>
      <c r="S13" s="21">
        <v>0</v>
      </c>
      <c r="T13" s="24">
        <v>0</v>
      </c>
      <c r="U13" s="24">
        <v>0</v>
      </c>
      <c r="V13" s="24">
        <v>0</v>
      </c>
      <c r="W13" s="24">
        <v>0</v>
      </c>
      <c r="X13" s="24">
        <v>0</v>
      </c>
      <c r="Y13" s="24">
        <v>0</v>
      </c>
      <c r="Z13" s="24">
        <v>0</v>
      </c>
      <c r="AA13" s="24">
        <v>0</v>
      </c>
      <c r="AB13" s="24">
        <v>0</v>
      </c>
      <c r="AC13" s="24">
        <v>-1</v>
      </c>
      <c r="AD13" s="24">
        <v>-1</v>
      </c>
      <c r="AE13" s="24">
        <v>-1</v>
      </c>
      <c r="AF13" s="24">
        <v>0</v>
      </c>
      <c r="AG13" s="5">
        <v>0</v>
      </c>
      <c r="AH13" s="5">
        <v>0</v>
      </c>
      <c r="AI13" s="5">
        <v>0</v>
      </c>
      <c r="AJ13" s="5">
        <v>0</v>
      </c>
      <c r="AK13" s="5">
        <v>0</v>
      </c>
      <c r="AL13" s="5">
        <v>0</v>
      </c>
      <c r="AM13" s="5">
        <v>0</v>
      </c>
      <c r="AN13" s="5">
        <v>0</v>
      </c>
      <c r="AO13" s="5">
        <v>0</v>
      </c>
      <c r="AP13" s="5">
        <v>0</v>
      </c>
      <c r="AQ13" s="5">
        <v>0</v>
      </c>
      <c r="AR13" s="5">
        <v>0</v>
      </c>
      <c r="AS13" s="5">
        <v>0</v>
      </c>
      <c r="AT13" s="5">
        <v>0</v>
      </c>
      <c r="AU13" s="5">
        <v>0</v>
      </c>
    </row>
    <row r="14" spans="1:47" ht="16.5" thickBot="1" x14ac:dyDescent="0.3">
      <c r="A14" s="1">
        <v>7</v>
      </c>
      <c r="B14" s="44" t="s">
        <v>12</v>
      </c>
      <c r="C14" s="33" t="s">
        <v>5</v>
      </c>
      <c r="E14" s="11">
        <v>7</v>
      </c>
      <c r="F14" s="19">
        <v>1</v>
      </c>
      <c r="G14" s="21">
        <v>0</v>
      </c>
      <c r="H14" s="21">
        <v>0</v>
      </c>
      <c r="I14" s="21">
        <v>0</v>
      </c>
      <c r="J14" s="21">
        <v>0</v>
      </c>
      <c r="K14" s="21">
        <v>0</v>
      </c>
      <c r="L14" s="20">
        <v>0</v>
      </c>
      <c r="M14" s="22">
        <v>-1</v>
      </c>
      <c r="N14" s="22">
        <v>-1</v>
      </c>
      <c r="O14" s="21">
        <v>0</v>
      </c>
      <c r="P14" s="21">
        <v>0</v>
      </c>
      <c r="Q14" s="21">
        <v>-1</v>
      </c>
      <c r="R14" s="21">
        <v>-1</v>
      </c>
      <c r="S14" s="21">
        <v>0</v>
      </c>
      <c r="T14" s="24">
        <v>0</v>
      </c>
      <c r="U14" s="24">
        <v>0</v>
      </c>
      <c r="V14" s="24">
        <v>0</v>
      </c>
      <c r="W14" s="24">
        <v>0</v>
      </c>
      <c r="X14" s="24">
        <v>0</v>
      </c>
      <c r="Y14" s="24">
        <v>0</v>
      </c>
      <c r="Z14" s="24">
        <v>0</v>
      </c>
      <c r="AA14" s="24">
        <v>0</v>
      </c>
      <c r="AB14" s="24">
        <v>0</v>
      </c>
      <c r="AC14" s="24">
        <v>0</v>
      </c>
      <c r="AD14" s="24">
        <v>-1</v>
      </c>
      <c r="AE14" s="24">
        <v>-1</v>
      </c>
      <c r="AF14" s="24">
        <v>0</v>
      </c>
      <c r="AG14" s="5">
        <v>0</v>
      </c>
      <c r="AH14" s="5">
        <v>0</v>
      </c>
      <c r="AI14" s="5">
        <v>0</v>
      </c>
      <c r="AJ14" s="5">
        <v>0</v>
      </c>
      <c r="AK14" s="5">
        <v>0</v>
      </c>
      <c r="AL14" s="5">
        <v>0</v>
      </c>
      <c r="AM14" s="5">
        <v>0</v>
      </c>
      <c r="AN14" s="5">
        <v>0</v>
      </c>
      <c r="AO14" s="5">
        <v>0</v>
      </c>
      <c r="AP14" s="5">
        <v>0</v>
      </c>
      <c r="AQ14" s="5">
        <v>0</v>
      </c>
      <c r="AR14" s="5">
        <v>0</v>
      </c>
      <c r="AS14" s="5">
        <v>0</v>
      </c>
      <c r="AT14" s="5">
        <v>0</v>
      </c>
      <c r="AU14" s="5">
        <v>0</v>
      </c>
    </row>
    <row r="15" spans="1:47" ht="16.5" thickBot="1" x14ac:dyDescent="0.3">
      <c r="A15" s="1">
        <v>8</v>
      </c>
      <c r="B15" s="44" t="s">
        <v>13</v>
      </c>
      <c r="C15" s="33" t="s">
        <v>5</v>
      </c>
      <c r="E15" s="11">
        <v>8</v>
      </c>
      <c r="F15" s="19">
        <v>1</v>
      </c>
      <c r="G15" s="21">
        <v>0</v>
      </c>
      <c r="H15" s="21">
        <v>0</v>
      </c>
      <c r="I15" s="21">
        <v>0</v>
      </c>
      <c r="J15" s="21">
        <v>0</v>
      </c>
      <c r="K15" s="21">
        <v>0</v>
      </c>
      <c r="L15" s="21">
        <v>0</v>
      </c>
      <c r="M15" s="20">
        <v>0</v>
      </c>
      <c r="N15" s="21">
        <v>0</v>
      </c>
      <c r="O15" s="21">
        <v>0</v>
      </c>
      <c r="P15" s="21">
        <v>0</v>
      </c>
      <c r="Q15" s="21">
        <v>-1</v>
      </c>
      <c r="R15" s="21">
        <v>-1</v>
      </c>
      <c r="S15" s="21">
        <v>0</v>
      </c>
      <c r="T15" s="24">
        <v>0</v>
      </c>
      <c r="U15" s="24">
        <v>0</v>
      </c>
      <c r="V15" s="24">
        <v>0</v>
      </c>
      <c r="W15" s="24">
        <v>0</v>
      </c>
      <c r="X15" s="24">
        <v>0</v>
      </c>
      <c r="Y15" s="24">
        <v>0</v>
      </c>
      <c r="Z15" s="24">
        <v>0</v>
      </c>
      <c r="AA15" s="24">
        <v>0</v>
      </c>
      <c r="AB15" s="24">
        <v>0</v>
      </c>
      <c r="AC15" s="24">
        <v>0</v>
      </c>
      <c r="AD15" s="24">
        <v>-1</v>
      </c>
      <c r="AE15" s="24">
        <v>-1</v>
      </c>
      <c r="AF15" s="24">
        <v>0</v>
      </c>
      <c r="AG15" s="5">
        <v>0</v>
      </c>
      <c r="AH15" s="5">
        <v>0</v>
      </c>
      <c r="AI15" s="5">
        <v>0</v>
      </c>
      <c r="AJ15" s="5">
        <v>0</v>
      </c>
      <c r="AK15" s="5">
        <v>0</v>
      </c>
      <c r="AL15" s="5">
        <v>0</v>
      </c>
      <c r="AM15" s="5">
        <v>0</v>
      </c>
      <c r="AN15" s="5">
        <v>0</v>
      </c>
      <c r="AO15" s="5">
        <v>0</v>
      </c>
      <c r="AP15" s="5">
        <v>0</v>
      </c>
      <c r="AQ15" s="5">
        <v>0</v>
      </c>
      <c r="AR15" s="5">
        <v>0</v>
      </c>
      <c r="AS15" s="5">
        <v>0</v>
      </c>
      <c r="AT15" s="5">
        <v>0</v>
      </c>
      <c r="AU15" s="5">
        <v>0</v>
      </c>
    </row>
    <row r="16" spans="1:47" ht="16.5" thickBot="1" x14ac:dyDescent="0.3">
      <c r="A16" s="1">
        <v>9</v>
      </c>
      <c r="B16" s="44" t="s">
        <v>14</v>
      </c>
      <c r="C16" s="33" t="s">
        <v>5</v>
      </c>
      <c r="E16" s="11">
        <v>9</v>
      </c>
      <c r="F16" s="19">
        <v>1</v>
      </c>
      <c r="G16" s="21">
        <v>0</v>
      </c>
      <c r="H16" s="21">
        <v>0</v>
      </c>
      <c r="I16" s="21">
        <v>0</v>
      </c>
      <c r="J16" s="21">
        <v>0</v>
      </c>
      <c r="K16" s="21">
        <v>0</v>
      </c>
      <c r="L16" s="21">
        <v>0</v>
      </c>
      <c r="M16" s="21">
        <v>0</v>
      </c>
      <c r="N16" s="20">
        <v>0</v>
      </c>
      <c r="O16" s="21">
        <v>0</v>
      </c>
      <c r="P16" s="21">
        <v>0</v>
      </c>
      <c r="Q16" s="21">
        <v>0</v>
      </c>
      <c r="R16" s="21">
        <v>0</v>
      </c>
      <c r="S16" s="21">
        <v>0</v>
      </c>
      <c r="T16" s="24">
        <v>0</v>
      </c>
      <c r="U16" s="24">
        <v>0</v>
      </c>
      <c r="V16" s="24">
        <v>0</v>
      </c>
      <c r="W16" s="24">
        <v>0</v>
      </c>
      <c r="X16" s="24">
        <v>0</v>
      </c>
      <c r="Y16" s="24">
        <v>0</v>
      </c>
      <c r="Z16" s="24">
        <v>0</v>
      </c>
      <c r="AA16" s="24">
        <v>0</v>
      </c>
      <c r="AB16" s="24">
        <v>0</v>
      </c>
      <c r="AC16" s="24">
        <v>0</v>
      </c>
      <c r="AD16" s="24">
        <v>0</v>
      </c>
      <c r="AE16" s="24">
        <v>0</v>
      </c>
      <c r="AF16" s="24">
        <v>0</v>
      </c>
      <c r="AG16" s="5">
        <v>0</v>
      </c>
      <c r="AH16" s="5">
        <v>0</v>
      </c>
      <c r="AI16" s="5">
        <v>0</v>
      </c>
      <c r="AJ16" s="5">
        <v>0</v>
      </c>
      <c r="AK16" s="5">
        <v>0</v>
      </c>
      <c r="AL16" s="5">
        <v>0</v>
      </c>
      <c r="AM16" s="5">
        <v>0</v>
      </c>
      <c r="AN16" s="5">
        <v>0</v>
      </c>
      <c r="AO16" s="5">
        <v>0</v>
      </c>
      <c r="AP16" s="5">
        <v>0</v>
      </c>
      <c r="AQ16" s="5">
        <v>0</v>
      </c>
      <c r="AR16" s="5">
        <v>0</v>
      </c>
      <c r="AS16" s="5">
        <v>0</v>
      </c>
      <c r="AT16" s="5">
        <v>0</v>
      </c>
      <c r="AU16" s="5">
        <v>0</v>
      </c>
    </row>
    <row r="17" spans="1:47" ht="16.5" thickBot="1" x14ac:dyDescent="0.3">
      <c r="A17" s="1">
        <v>10</v>
      </c>
      <c r="B17" s="44" t="s">
        <v>38</v>
      </c>
      <c r="C17" s="33" t="s">
        <v>5</v>
      </c>
      <c r="E17" s="11">
        <v>10</v>
      </c>
      <c r="F17" s="19">
        <v>0</v>
      </c>
      <c r="G17" s="21">
        <v>1</v>
      </c>
      <c r="H17" s="21">
        <v>0</v>
      </c>
      <c r="I17" s="21">
        <v>0</v>
      </c>
      <c r="J17" s="21">
        <v>0</v>
      </c>
      <c r="K17" s="21">
        <v>0</v>
      </c>
      <c r="L17" s="21">
        <v>0</v>
      </c>
      <c r="M17" s="21">
        <v>0</v>
      </c>
      <c r="N17" s="21">
        <v>0</v>
      </c>
      <c r="O17" s="20">
        <v>0</v>
      </c>
      <c r="P17" s="21">
        <v>0</v>
      </c>
      <c r="Q17" s="21">
        <v>0</v>
      </c>
      <c r="R17" s="22">
        <v>0</v>
      </c>
      <c r="S17" s="21">
        <v>-1</v>
      </c>
      <c r="T17" s="24">
        <v>1</v>
      </c>
      <c r="U17" s="24">
        <v>0</v>
      </c>
      <c r="V17" s="24">
        <v>0</v>
      </c>
      <c r="W17" s="24">
        <v>0</v>
      </c>
      <c r="X17" s="24">
        <v>0</v>
      </c>
      <c r="Y17" s="24">
        <v>0</v>
      </c>
      <c r="Z17" s="24">
        <v>0</v>
      </c>
      <c r="AA17" s="24">
        <v>0</v>
      </c>
      <c r="AB17" s="24">
        <v>0</v>
      </c>
      <c r="AC17" s="24">
        <v>0</v>
      </c>
      <c r="AD17" s="24">
        <v>0</v>
      </c>
      <c r="AE17" s="24">
        <v>0</v>
      </c>
      <c r="AF17" s="24">
        <v>-1</v>
      </c>
      <c r="AG17" s="5">
        <v>0</v>
      </c>
      <c r="AH17" s="5">
        <v>0</v>
      </c>
      <c r="AI17" s="5">
        <v>0</v>
      </c>
      <c r="AJ17" s="5">
        <v>0</v>
      </c>
      <c r="AK17" s="5">
        <v>0</v>
      </c>
      <c r="AL17" s="5">
        <v>0</v>
      </c>
      <c r="AM17" s="5">
        <v>0</v>
      </c>
      <c r="AN17" s="5">
        <v>0</v>
      </c>
      <c r="AO17" s="5">
        <v>0</v>
      </c>
      <c r="AP17" s="5">
        <v>0</v>
      </c>
      <c r="AQ17" s="5">
        <v>0</v>
      </c>
      <c r="AR17" s="5">
        <v>0</v>
      </c>
      <c r="AS17" s="5">
        <v>0</v>
      </c>
      <c r="AT17" s="5">
        <v>0</v>
      </c>
      <c r="AU17" s="5">
        <v>0</v>
      </c>
    </row>
    <row r="18" spans="1:47" ht="16.5" thickBot="1" x14ac:dyDescent="0.3">
      <c r="A18" s="1">
        <v>11</v>
      </c>
      <c r="B18" s="44" t="s">
        <v>16</v>
      </c>
      <c r="C18" s="33" t="s">
        <v>5</v>
      </c>
      <c r="E18" s="11">
        <v>11</v>
      </c>
      <c r="F18" s="19">
        <v>0</v>
      </c>
      <c r="G18" s="21">
        <v>1</v>
      </c>
      <c r="H18" s="21">
        <v>1</v>
      </c>
      <c r="I18" s="21">
        <v>0</v>
      </c>
      <c r="J18" s="21">
        <v>0</v>
      </c>
      <c r="K18" s="21">
        <v>1</v>
      </c>
      <c r="L18" s="21">
        <v>0</v>
      </c>
      <c r="M18" s="21">
        <v>0</v>
      </c>
      <c r="N18" s="21">
        <v>0</v>
      </c>
      <c r="O18" s="21">
        <v>0</v>
      </c>
      <c r="P18" s="20">
        <v>0</v>
      </c>
      <c r="Q18" s="21">
        <v>0</v>
      </c>
      <c r="R18" s="22">
        <v>0</v>
      </c>
      <c r="S18" s="21">
        <v>-1</v>
      </c>
      <c r="T18" s="24">
        <v>1</v>
      </c>
      <c r="U18" s="24">
        <v>1</v>
      </c>
      <c r="V18" s="24">
        <v>0</v>
      </c>
      <c r="W18" s="24">
        <v>0</v>
      </c>
      <c r="X18" s="24">
        <v>1</v>
      </c>
      <c r="Y18" s="24">
        <v>0</v>
      </c>
      <c r="Z18" s="24">
        <v>0</v>
      </c>
      <c r="AA18" s="24">
        <v>0</v>
      </c>
      <c r="AB18" s="24">
        <v>0</v>
      </c>
      <c r="AC18" s="24">
        <v>0</v>
      </c>
      <c r="AD18" s="24">
        <v>0</v>
      </c>
      <c r="AE18" s="25">
        <v>0</v>
      </c>
      <c r="AF18" s="24">
        <v>-1</v>
      </c>
      <c r="AG18" s="5">
        <v>0</v>
      </c>
      <c r="AH18" s="5">
        <v>0</v>
      </c>
      <c r="AI18" s="5">
        <v>0</v>
      </c>
      <c r="AJ18" s="5">
        <v>0</v>
      </c>
      <c r="AK18" s="5">
        <v>0</v>
      </c>
      <c r="AL18" s="5">
        <v>0</v>
      </c>
      <c r="AM18" s="5">
        <v>0</v>
      </c>
      <c r="AN18" s="5">
        <v>0</v>
      </c>
      <c r="AO18" s="5">
        <v>0</v>
      </c>
      <c r="AP18" s="5">
        <v>0</v>
      </c>
      <c r="AQ18" s="5">
        <v>0</v>
      </c>
      <c r="AR18" s="5">
        <v>0</v>
      </c>
      <c r="AS18" s="5">
        <v>0</v>
      </c>
      <c r="AT18" s="5">
        <v>0</v>
      </c>
      <c r="AU18" s="5">
        <v>0</v>
      </c>
    </row>
    <row r="19" spans="1:47" ht="16.5" thickBot="1" x14ac:dyDescent="0.3">
      <c r="A19" s="1">
        <v>12</v>
      </c>
      <c r="B19" s="44" t="s">
        <v>17</v>
      </c>
      <c r="C19" s="33" t="s">
        <v>5</v>
      </c>
      <c r="E19" s="11">
        <v>12</v>
      </c>
      <c r="F19" s="19">
        <v>0</v>
      </c>
      <c r="G19" s="21">
        <v>1</v>
      </c>
      <c r="H19" s="21">
        <v>1</v>
      </c>
      <c r="I19" s="21">
        <v>1</v>
      </c>
      <c r="J19" s="21">
        <v>0</v>
      </c>
      <c r="K19" s="21">
        <v>1</v>
      </c>
      <c r="L19" s="21">
        <v>1</v>
      </c>
      <c r="M19" s="21">
        <v>1</v>
      </c>
      <c r="N19" s="21">
        <v>0</v>
      </c>
      <c r="O19" s="21">
        <v>0</v>
      </c>
      <c r="P19" s="21">
        <v>0</v>
      </c>
      <c r="Q19" s="20">
        <v>0</v>
      </c>
      <c r="R19" s="22">
        <v>0</v>
      </c>
      <c r="S19" s="21">
        <v>-1</v>
      </c>
      <c r="T19" s="24">
        <v>1</v>
      </c>
      <c r="U19" s="24">
        <v>1</v>
      </c>
      <c r="V19" s="24">
        <v>1</v>
      </c>
      <c r="W19" s="24">
        <v>0</v>
      </c>
      <c r="X19" s="24">
        <v>1</v>
      </c>
      <c r="Y19" s="24">
        <v>1</v>
      </c>
      <c r="Z19" s="24">
        <v>1</v>
      </c>
      <c r="AA19" s="24">
        <v>0</v>
      </c>
      <c r="AB19" s="24">
        <v>0</v>
      </c>
      <c r="AC19" s="24">
        <v>0</v>
      </c>
      <c r="AD19" s="24">
        <v>0</v>
      </c>
      <c r="AE19" s="25">
        <v>0</v>
      </c>
      <c r="AF19" s="24">
        <v>-1</v>
      </c>
      <c r="AG19" s="5">
        <v>0</v>
      </c>
      <c r="AH19" s="5">
        <v>0</v>
      </c>
      <c r="AI19" s="5">
        <v>0</v>
      </c>
      <c r="AJ19" s="5">
        <v>0</v>
      </c>
      <c r="AK19" s="5">
        <v>0</v>
      </c>
      <c r="AL19" s="5">
        <v>0</v>
      </c>
      <c r="AM19" s="5">
        <v>0</v>
      </c>
      <c r="AN19" s="5">
        <v>0</v>
      </c>
      <c r="AO19" s="5">
        <v>0</v>
      </c>
      <c r="AP19" s="5">
        <v>0</v>
      </c>
      <c r="AQ19" s="5">
        <v>0</v>
      </c>
      <c r="AR19" s="5">
        <v>0</v>
      </c>
      <c r="AS19" s="5">
        <v>0</v>
      </c>
      <c r="AT19" s="5">
        <v>0</v>
      </c>
      <c r="AU19" s="5">
        <v>0</v>
      </c>
    </row>
    <row r="20" spans="1:47" ht="16.5" thickBot="1" x14ac:dyDescent="0.3">
      <c r="A20" s="1">
        <v>13</v>
      </c>
      <c r="B20" s="44" t="s">
        <v>18</v>
      </c>
      <c r="C20" s="33" t="s">
        <v>5</v>
      </c>
      <c r="E20" s="11">
        <v>13</v>
      </c>
      <c r="F20" s="19">
        <v>0</v>
      </c>
      <c r="G20" s="21">
        <v>0</v>
      </c>
      <c r="H20" s="21">
        <v>1</v>
      </c>
      <c r="I20" s="21">
        <v>1</v>
      </c>
      <c r="J20" s="21">
        <v>0</v>
      </c>
      <c r="K20" s="21">
        <v>1</v>
      </c>
      <c r="L20" s="21">
        <v>1</v>
      </c>
      <c r="M20" s="21">
        <v>1</v>
      </c>
      <c r="N20" s="21">
        <v>0</v>
      </c>
      <c r="O20" s="21">
        <v>0</v>
      </c>
      <c r="P20" s="21">
        <v>0</v>
      </c>
      <c r="Q20" s="21">
        <v>0</v>
      </c>
      <c r="R20" s="20">
        <v>0</v>
      </c>
      <c r="S20" s="21">
        <v>0</v>
      </c>
      <c r="T20" s="24">
        <v>0</v>
      </c>
      <c r="U20" s="24">
        <v>1</v>
      </c>
      <c r="V20" s="24">
        <v>1</v>
      </c>
      <c r="W20" s="24">
        <v>0</v>
      </c>
      <c r="X20" s="24">
        <v>1</v>
      </c>
      <c r="Y20" s="24">
        <v>1</v>
      </c>
      <c r="Z20" s="24">
        <v>1</v>
      </c>
      <c r="AA20" s="24">
        <v>0</v>
      </c>
      <c r="AB20" s="24">
        <v>0</v>
      </c>
      <c r="AC20" s="24">
        <v>0</v>
      </c>
      <c r="AD20" s="24">
        <v>0</v>
      </c>
      <c r="AE20" s="25">
        <v>0</v>
      </c>
      <c r="AF20" s="24">
        <v>0</v>
      </c>
      <c r="AG20" s="5">
        <v>0</v>
      </c>
      <c r="AH20" s="5">
        <v>0</v>
      </c>
      <c r="AI20" s="5">
        <v>0</v>
      </c>
      <c r="AJ20" s="5">
        <v>0</v>
      </c>
      <c r="AK20" s="5">
        <v>0</v>
      </c>
      <c r="AL20" s="5">
        <v>0</v>
      </c>
      <c r="AM20" s="5">
        <v>0</v>
      </c>
      <c r="AN20" s="5">
        <v>0</v>
      </c>
      <c r="AO20" s="5">
        <v>0</v>
      </c>
      <c r="AP20" s="5">
        <v>0</v>
      </c>
      <c r="AQ20" s="5">
        <v>0</v>
      </c>
      <c r="AR20" s="5">
        <v>0</v>
      </c>
      <c r="AS20" s="5">
        <v>0</v>
      </c>
      <c r="AT20" s="5">
        <v>0</v>
      </c>
      <c r="AU20" s="5">
        <v>0</v>
      </c>
    </row>
    <row r="21" spans="1:47" ht="16.5" thickBot="1" x14ac:dyDescent="0.3">
      <c r="A21" s="1">
        <v>14</v>
      </c>
      <c r="B21" s="44" t="s">
        <v>19</v>
      </c>
      <c r="C21" s="33" t="s">
        <v>5</v>
      </c>
      <c r="E21" s="11">
        <v>14</v>
      </c>
      <c r="F21" s="19">
        <v>0</v>
      </c>
      <c r="G21" s="21">
        <v>0</v>
      </c>
      <c r="H21" s="21">
        <v>0</v>
      </c>
      <c r="I21" s="21">
        <v>0</v>
      </c>
      <c r="J21" s="21">
        <v>0</v>
      </c>
      <c r="K21" s="21">
        <v>0</v>
      </c>
      <c r="L21" s="21">
        <v>0</v>
      </c>
      <c r="M21" s="21">
        <v>0</v>
      </c>
      <c r="N21" s="21">
        <v>0</v>
      </c>
      <c r="O21" s="21">
        <v>1</v>
      </c>
      <c r="P21" s="21">
        <v>1</v>
      </c>
      <c r="Q21" s="21">
        <v>1</v>
      </c>
      <c r="R21" s="21">
        <v>0</v>
      </c>
      <c r="S21" s="20">
        <v>0</v>
      </c>
      <c r="T21" s="24">
        <v>0</v>
      </c>
      <c r="U21" s="24">
        <v>0</v>
      </c>
      <c r="V21" s="24">
        <v>0</v>
      </c>
      <c r="W21" s="24">
        <v>0</v>
      </c>
      <c r="X21" s="24">
        <v>0</v>
      </c>
      <c r="Y21" s="24">
        <v>0</v>
      </c>
      <c r="Z21" s="24">
        <v>0</v>
      </c>
      <c r="AA21" s="24">
        <v>0</v>
      </c>
      <c r="AB21" s="24">
        <v>1</v>
      </c>
      <c r="AC21" s="24">
        <v>1</v>
      </c>
      <c r="AD21" s="24">
        <v>1</v>
      </c>
      <c r="AE21" s="25">
        <v>0</v>
      </c>
      <c r="AF21" s="24">
        <v>0</v>
      </c>
      <c r="AG21" s="5">
        <v>0</v>
      </c>
      <c r="AH21" s="5">
        <v>0</v>
      </c>
      <c r="AI21" s="5">
        <v>0</v>
      </c>
      <c r="AJ21" s="5">
        <v>0</v>
      </c>
      <c r="AK21" s="5">
        <v>0</v>
      </c>
      <c r="AL21" s="5">
        <v>0</v>
      </c>
      <c r="AM21" s="5">
        <v>0</v>
      </c>
      <c r="AN21" s="5">
        <v>0</v>
      </c>
      <c r="AO21" s="5">
        <v>0</v>
      </c>
      <c r="AP21" s="5">
        <v>0</v>
      </c>
      <c r="AQ21" s="5">
        <v>0</v>
      </c>
      <c r="AR21" s="5">
        <v>0</v>
      </c>
      <c r="AS21" s="5">
        <v>0</v>
      </c>
      <c r="AT21" s="5">
        <v>0</v>
      </c>
      <c r="AU21" s="5">
        <v>0</v>
      </c>
    </row>
    <row r="22" spans="1:47" ht="16.5" thickBot="1" x14ac:dyDescent="0.3">
      <c r="A22" s="1">
        <v>15</v>
      </c>
      <c r="B22" s="44" t="s">
        <v>4</v>
      </c>
      <c r="C22" s="34" t="s">
        <v>6</v>
      </c>
      <c r="E22" s="12">
        <v>15</v>
      </c>
      <c r="F22" s="26">
        <v>0</v>
      </c>
      <c r="G22" s="24">
        <v>0</v>
      </c>
      <c r="H22" s="24">
        <v>0</v>
      </c>
      <c r="I22" s="24">
        <v>0</v>
      </c>
      <c r="J22" s="24">
        <v>0</v>
      </c>
      <c r="K22" s="24">
        <v>0</v>
      </c>
      <c r="L22" s="24">
        <v>0</v>
      </c>
      <c r="M22" s="24">
        <v>0</v>
      </c>
      <c r="N22" s="24">
        <v>0</v>
      </c>
      <c r="O22" s="24">
        <v>-1</v>
      </c>
      <c r="P22" s="24">
        <v>-1</v>
      </c>
      <c r="Q22" s="24">
        <v>-1</v>
      </c>
      <c r="R22" s="24">
        <v>0</v>
      </c>
      <c r="S22" s="24">
        <v>0</v>
      </c>
      <c r="T22" s="20">
        <v>0</v>
      </c>
      <c r="U22" s="24">
        <v>0</v>
      </c>
      <c r="V22" s="24">
        <v>0</v>
      </c>
      <c r="W22" s="24">
        <v>0</v>
      </c>
      <c r="X22" s="24">
        <v>0</v>
      </c>
      <c r="Y22" s="24">
        <v>0</v>
      </c>
      <c r="Z22" s="27">
        <v>1</v>
      </c>
      <c r="AA22" s="27">
        <v>1</v>
      </c>
      <c r="AB22" s="24">
        <v>-1</v>
      </c>
      <c r="AC22" s="24">
        <v>-1</v>
      </c>
      <c r="AD22" s="24">
        <v>-1</v>
      </c>
      <c r="AE22" s="25">
        <v>0</v>
      </c>
      <c r="AF22" s="24">
        <v>0</v>
      </c>
      <c r="AG22" s="5">
        <v>0</v>
      </c>
      <c r="AH22" s="5">
        <v>0</v>
      </c>
      <c r="AI22" s="5">
        <v>0</v>
      </c>
      <c r="AJ22" s="5">
        <v>0</v>
      </c>
      <c r="AK22" s="5">
        <v>0</v>
      </c>
      <c r="AL22" s="5">
        <v>0</v>
      </c>
      <c r="AM22" s="5">
        <v>0</v>
      </c>
      <c r="AN22" s="5">
        <v>0</v>
      </c>
      <c r="AO22" s="5">
        <v>-1</v>
      </c>
      <c r="AP22" s="5">
        <v>-1</v>
      </c>
      <c r="AQ22" s="5">
        <v>-1</v>
      </c>
      <c r="AR22" s="5">
        <v>0</v>
      </c>
      <c r="AS22" s="5">
        <v>0</v>
      </c>
      <c r="AT22" s="5">
        <v>0</v>
      </c>
      <c r="AU22" s="5">
        <v>0</v>
      </c>
    </row>
    <row r="23" spans="1:47" ht="16.5" thickBot="1" x14ac:dyDescent="0.3">
      <c r="A23" s="1">
        <v>16</v>
      </c>
      <c r="B23" s="44" t="s">
        <v>8</v>
      </c>
      <c r="C23" s="34" t="s">
        <v>6</v>
      </c>
      <c r="E23" s="12">
        <v>16</v>
      </c>
      <c r="F23" s="26">
        <v>1</v>
      </c>
      <c r="G23" s="24">
        <v>0</v>
      </c>
      <c r="H23" s="24">
        <v>0</v>
      </c>
      <c r="I23" s="24">
        <v>0</v>
      </c>
      <c r="J23" s="24">
        <v>0</v>
      </c>
      <c r="K23" s="24">
        <v>0</v>
      </c>
      <c r="L23" s="24">
        <v>0</v>
      </c>
      <c r="M23" s="24">
        <v>0</v>
      </c>
      <c r="N23" s="24">
        <v>0</v>
      </c>
      <c r="O23" s="24">
        <v>0</v>
      </c>
      <c r="P23" s="24">
        <v>-1</v>
      </c>
      <c r="Q23" s="24">
        <v>-1</v>
      </c>
      <c r="R23" s="24">
        <v>-1</v>
      </c>
      <c r="S23" s="24">
        <v>0</v>
      </c>
      <c r="T23" s="24">
        <v>0</v>
      </c>
      <c r="U23" s="20">
        <v>0</v>
      </c>
      <c r="V23" s="24">
        <v>0</v>
      </c>
      <c r="W23" s="24">
        <v>0</v>
      </c>
      <c r="X23" s="24">
        <v>0</v>
      </c>
      <c r="Y23" s="24">
        <v>0</v>
      </c>
      <c r="Z23" s="25">
        <v>-1</v>
      </c>
      <c r="AA23" s="25">
        <v>-1</v>
      </c>
      <c r="AB23" s="24">
        <v>0</v>
      </c>
      <c r="AC23" s="24">
        <v>-1</v>
      </c>
      <c r="AD23" s="24">
        <v>-1</v>
      </c>
      <c r="AE23" s="28">
        <v>-1</v>
      </c>
      <c r="AF23" s="24">
        <v>0</v>
      </c>
      <c r="AG23" s="5">
        <v>0</v>
      </c>
      <c r="AH23" s="5">
        <v>0</v>
      </c>
      <c r="AI23" s="5">
        <v>0</v>
      </c>
      <c r="AJ23" s="5">
        <v>0</v>
      </c>
      <c r="AK23" s="5">
        <v>0</v>
      </c>
      <c r="AL23" s="5">
        <v>0</v>
      </c>
      <c r="AM23" s="5">
        <v>0</v>
      </c>
      <c r="AN23" s="5">
        <v>0</v>
      </c>
      <c r="AO23" s="5">
        <v>0</v>
      </c>
      <c r="AP23" s="5">
        <v>-1</v>
      </c>
      <c r="AQ23" s="5">
        <v>-1</v>
      </c>
      <c r="AR23" s="5">
        <v>-1</v>
      </c>
      <c r="AS23" s="5">
        <v>0</v>
      </c>
      <c r="AT23" s="6">
        <v>-1</v>
      </c>
      <c r="AU23" s="5">
        <v>0</v>
      </c>
    </row>
    <row r="24" spans="1:47" ht="16.5" thickBot="1" x14ac:dyDescent="0.3">
      <c r="A24" s="1">
        <v>17</v>
      </c>
      <c r="B24" s="44" t="s">
        <v>9</v>
      </c>
      <c r="C24" s="34" t="s">
        <v>6</v>
      </c>
      <c r="E24" s="12">
        <v>17</v>
      </c>
      <c r="F24" s="26">
        <v>1</v>
      </c>
      <c r="G24" s="24">
        <v>0</v>
      </c>
      <c r="H24" s="24">
        <v>0</v>
      </c>
      <c r="I24" s="24">
        <v>0</v>
      </c>
      <c r="J24" s="24">
        <v>0</v>
      </c>
      <c r="K24" s="24">
        <v>0</v>
      </c>
      <c r="L24" s="24">
        <v>0</v>
      </c>
      <c r="M24" s="24">
        <v>0</v>
      </c>
      <c r="N24" s="24">
        <v>0</v>
      </c>
      <c r="O24" s="24">
        <v>0</v>
      </c>
      <c r="P24" s="24">
        <v>0</v>
      </c>
      <c r="Q24" s="24">
        <v>-1</v>
      </c>
      <c r="R24" s="24">
        <v>-1</v>
      </c>
      <c r="S24" s="24">
        <v>0</v>
      </c>
      <c r="T24" s="24">
        <v>0</v>
      </c>
      <c r="U24" s="24">
        <v>0</v>
      </c>
      <c r="V24" s="20">
        <v>0</v>
      </c>
      <c r="W24" s="24">
        <v>0</v>
      </c>
      <c r="X24" s="24">
        <v>0</v>
      </c>
      <c r="Y24" s="24">
        <v>0</v>
      </c>
      <c r="Z24" s="25">
        <v>-1</v>
      </c>
      <c r="AA24" s="25">
        <v>-1</v>
      </c>
      <c r="AB24" s="24">
        <v>0</v>
      </c>
      <c r="AC24" s="24">
        <v>0</v>
      </c>
      <c r="AD24" s="24">
        <v>-1</v>
      </c>
      <c r="AE24" s="28">
        <v>-1</v>
      </c>
      <c r="AF24" s="24">
        <v>0</v>
      </c>
      <c r="AG24" s="5">
        <v>0</v>
      </c>
      <c r="AH24" s="5">
        <v>0</v>
      </c>
      <c r="AI24" s="5">
        <v>0</v>
      </c>
      <c r="AJ24" s="5">
        <v>0</v>
      </c>
      <c r="AK24" s="5">
        <v>0</v>
      </c>
      <c r="AL24" s="5">
        <v>0</v>
      </c>
      <c r="AM24" s="5">
        <v>0</v>
      </c>
      <c r="AN24" s="5">
        <v>0</v>
      </c>
      <c r="AO24" s="5">
        <v>0</v>
      </c>
      <c r="AP24" s="5">
        <v>0</v>
      </c>
      <c r="AQ24" s="5">
        <v>-1</v>
      </c>
      <c r="AR24" s="5">
        <v>-1</v>
      </c>
      <c r="AS24" s="5">
        <v>0</v>
      </c>
      <c r="AT24" s="6">
        <v>-1</v>
      </c>
      <c r="AU24" s="5">
        <v>0</v>
      </c>
    </row>
    <row r="25" spans="1:47" ht="16.5" thickBot="1" x14ac:dyDescent="0.3">
      <c r="A25" s="1">
        <v>18</v>
      </c>
      <c r="B25" s="44" t="s">
        <v>10</v>
      </c>
      <c r="C25" s="34" t="s">
        <v>6</v>
      </c>
      <c r="E25" s="12">
        <v>18</v>
      </c>
      <c r="F25" s="26">
        <v>1</v>
      </c>
      <c r="G25" s="24">
        <v>0</v>
      </c>
      <c r="H25" s="24">
        <v>0</v>
      </c>
      <c r="I25" s="24">
        <v>0</v>
      </c>
      <c r="J25" s="24">
        <v>0</v>
      </c>
      <c r="K25" s="24">
        <v>0</v>
      </c>
      <c r="L25" s="24">
        <v>0</v>
      </c>
      <c r="M25" s="24">
        <v>0</v>
      </c>
      <c r="N25" s="24">
        <v>0</v>
      </c>
      <c r="O25" s="24">
        <v>0</v>
      </c>
      <c r="P25" s="24">
        <v>0</v>
      </c>
      <c r="Q25" s="24">
        <v>0</v>
      </c>
      <c r="R25" s="24">
        <v>0</v>
      </c>
      <c r="S25" s="24">
        <v>0</v>
      </c>
      <c r="T25" s="24">
        <v>0</v>
      </c>
      <c r="U25" s="24">
        <v>0</v>
      </c>
      <c r="V25" s="24">
        <v>0</v>
      </c>
      <c r="W25" s="20">
        <v>0</v>
      </c>
      <c r="X25" s="24">
        <v>0</v>
      </c>
      <c r="Y25" s="24">
        <v>0</v>
      </c>
      <c r="Z25" s="25">
        <v>-1</v>
      </c>
      <c r="AA25" s="25">
        <v>-1</v>
      </c>
      <c r="AB25" s="24">
        <v>0</v>
      </c>
      <c r="AC25" s="24">
        <v>0</v>
      </c>
      <c r="AD25" s="24">
        <v>0</v>
      </c>
      <c r="AE25" s="25">
        <v>0</v>
      </c>
      <c r="AF25" s="24">
        <v>0</v>
      </c>
      <c r="AG25" s="5">
        <v>0</v>
      </c>
      <c r="AH25" s="5">
        <v>0</v>
      </c>
      <c r="AI25" s="5">
        <v>0</v>
      </c>
      <c r="AJ25" s="5">
        <v>0</v>
      </c>
      <c r="AK25" s="5">
        <v>0</v>
      </c>
      <c r="AL25" s="5">
        <v>0</v>
      </c>
      <c r="AM25" s="5">
        <v>0</v>
      </c>
      <c r="AN25" s="5">
        <v>0</v>
      </c>
      <c r="AO25" s="5">
        <v>0</v>
      </c>
      <c r="AP25" s="5">
        <v>0</v>
      </c>
      <c r="AQ25" s="5">
        <v>0</v>
      </c>
      <c r="AR25" s="5">
        <v>0</v>
      </c>
      <c r="AS25" s="5">
        <v>0</v>
      </c>
      <c r="AT25" s="6">
        <v>-1</v>
      </c>
      <c r="AU25" s="5">
        <v>0</v>
      </c>
    </row>
    <row r="26" spans="1:47" ht="16.5" thickBot="1" x14ac:dyDescent="0.3">
      <c r="A26" s="1">
        <v>19</v>
      </c>
      <c r="B26" s="44" t="s">
        <v>11</v>
      </c>
      <c r="C26" s="34" t="s">
        <v>6</v>
      </c>
      <c r="E26" s="12">
        <v>19</v>
      </c>
      <c r="F26" s="26">
        <v>1</v>
      </c>
      <c r="G26" s="24">
        <v>0</v>
      </c>
      <c r="H26" s="24">
        <v>0</v>
      </c>
      <c r="I26" s="24">
        <v>0</v>
      </c>
      <c r="J26" s="24">
        <v>0</v>
      </c>
      <c r="K26" s="24">
        <v>0</v>
      </c>
      <c r="L26" s="24">
        <v>0</v>
      </c>
      <c r="M26" s="24">
        <v>0</v>
      </c>
      <c r="N26" s="24">
        <v>0</v>
      </c>
      <c r="O26" s="24">
        <v>0</v>
      </c>
      <c r="P26" s="24">
        <v>-1</v>
      </c>
      <c r="Q26" s="24">
        <v>-1</v>
      </c>
      <c r="R26" s="24">
        <v>-1</v>
      </c>
      <c r="S26" s="24">
        <v>0</v>
      </c>
      <c r="T26" s="24">
        <v>0</v>
      </c>
      <c r="U26" s="24">
        <v>0</v>
      </c>
      <c r="V26" s="24">
        <v>0</v>
      </c>
      <c r="W26" s="24">
        <v>0</v>
      </c>
      <c r="X26" s="20">
        <v>0</v>
      </c>
      <c r="Y26" s="24">
        <v>0</v>
      </c>
      <c r="Z26" s="25">
        <v>-1</v>
      </c>
      <c r="AA26" s="25">
        <v>-1</v>
      </c>
      <c r="AB26" s="24">
        <v>0</v>
      </c>
      <c r="AC26" s="24">
        <v>-1</v>
      </c>
      <c r="AD26" s="24">
        <v>-1</v>
      </c>
      <c r="AE26" s="28">
        <v>-1</v>
      </c>
      <c r="AF26" s="24">
        <v>0</v>
      </c>
      <c r="AG26" s="5">
        <v>0</v>
      </c>
      <c r="AH26" s="5">
        <v>0</v>
      </c>
      <c r="AI26" s="5">
        <v>0</v>
      </c>
      <c r="AJ26" s="5">
        <v>0</v>
      </c>
      <c r="AK26" s="5">
        <v>0</v>
      </c>
      <c r="AL26" s="5">
        <v>0</v>
      </c>
      <c r="AM26" s="5">
        <v>0</v>
      </c>
      <c r="AN26" s="5">
        <v>0</v>
      </c>
      <c r="AO26" s="5">
        <v>0</v>
      </c>
      <c r="AP26" s="5">
        <v>-1</v>
      </c>
      <c r="AQ26" s="5">
        <v>-1</v>
      </c>
      <c r="AR26" s="5">
        <v>-1</v>
      </c>
      <c r="AS26" s="5">
        <v>0</v>
      </c>
      <c r="AT26" s="6">
        <v>-1</v>
      </c>
      <c r="AU26" s="5">
        <v>0</v>
      </c>
    </row>
    <row r="27" spans="1:47" ht="16.5" thickBot="1" x14ac:dyDescent="0.3">
      <c r="A27" s="1">
        <v>20</v>
      </c>
      <c r="B27" s="44" t="s">
        <v>12</v>
      </c>
      <c r="C27" s="34" t="s">
        <v>6</v>
      </c>
      <c r="E27" s="12">
        <v>20</v>
      </c>
      <c r="F27" s="26">
        <v>1</v>
      </c>
      <c r="G27" s="24">
        <v>0</v>
      </c>
      <c r="H27" s="24">
        <v>0</v>
      </c>
      <c r="I27" s="24">
        <v>0</v>
      </c>
      <c r="J27" s="24">
        <v>0</v>
      </c>
      <c r="K27" s="24">
        <v>0</v>
      </c>
      <c r="L27" s="24">
        <v>0</v>
      </c>
      <c r="M27" s="24">
        <v>0</v>
      </c>
      <c r="N27" s="24">
        <v>0</v>
      </c>
      <c r="O27" s="24">
        <v>0</v>
      </c>
      <c r="P27" s="24">
        <v>0</v>
      </c>
      <c r="Q27" s="24">
        <v>-1</v>
      </c>
      <c r="R27" s="24">
        <v>-1</v>
      </c>
      <c r="S27" s="24">
        <v>0</v>
      </c>
      <c r="T27" s="24">
        <v>0</v>
      </c>
      <c r="U27" s="24">
        <v>0</v>
      </c>
      <c r="V27" s="24">
        <v>0</v>
      </c>
      <c r="W27" s="24">
        <v>0</v>
      </c>
      <c r="X27" s="24">
        <v>0</v>
      </c>
      <c r="Y27" s="20">
        <v>0</v>
      </c>
      <c r="Z27" s="25">
        <v>-1</v>
      </c>
      <c r="AA27" s="25">
        <v>-1</v>
      </c>
      <c r="AB27" s="24">
        <v>0</v>
      </c>
      <c r="AC27" s="24">
        <v>0</v>
      </c>
      <c r="AD27" s="24">
        <v>-1</v>
      </c>
      <c r="AE27" s="28">
        <v>-1</v>
      </c>
      <c r="AF27" s="24">
        <v>0</v>
      </c>
      <c r="AG27" s="5">
        <v>0</v>
      </c>
      <c r="AH27" s="5">
        <v>0</v>
      </c>
      <c r="AI27" s="5">
        <v>0</v>
      </c>
      <c r="AJ27" s="5">
        <v>0</v>
      </c>
      <c r="AK27" s="5">
        <v>0</v>
      </c>
      <c r="AL27" s="5">
        <v>0</v>
      </c>
      <c r="AM27" s="5">
        <v>0</v>
      </c>
      <c r="AN27" s="5">
        <v>0</v>
      </c>
      <c r="AO27" s="5">
        <v>0</v>
      </c>
      <c r="AP27" s="5">
        <v>0</v>
      </c>
      <c r="AQ27" s="5">
        <v>-1</v>
      </c>
      <c r="AR27" s="5">
        <v>-1</v>
      </c>
      <c r="AS27" s="5">
        <v>0</v>
      </c>
      <c r="AT27" s="6">
        <v>-1</v>
      </c>
      <c r="AU27" s="5">
        <v>0</v>
      </c>
    </row>
    <row r="28" spans="1:47" ht="16.5" thickBot="1" x14ac:dyDescent="0.3">
      <c r="A28" s="1">
        <v>21</v>
      </c>
      <c r="B28" s="44" t="s">
        <v>13</v>
      </c>
      <c r="C28" s="34" t="s">
        <v>6</v>
      </c>
      <c r="E28" s="12">
        <v>21</v>
      </c>
      <c r="F28" s="26">
        <v>1</v>
      </c>
      <c r="G28" s="24">
        <v>0</v>
      </c>
      <c r="H28" s="24">
        <v>0</v>
      </c>
      <c r="I28" s="24">
        <v>0</v>
      </c>
      <c r="J28" s="24">
        <v>0</v>
      </c>
      <c r="K28" s="24">
        <v>0</v>
      </c>
      <c r="L28" s="24">
        <v>0</v>
      </c>
      <c r="M28" s="24">
        <v>0</v>
      </c>
      <c r="N28" s="24">
        <v>0</v>
      </c>
      <c r="O28" s="24">
        <v>0</v>
      </c>
      <c r="P28" s="24">
        <v>0</v>
      </c>
      <c r="Q28" s="24">
        <v>-1</v>
      </c>
      <c r="R28" s="24">
        <v>-1</v>
      </c>
      <c r="S28" s="24">
        <v>0</v>
      </c>
      <c r="T28" s="24">
        <v>0</v>
      </c>
      <c r="U28" s="24">
        <v>0</v>
      </c>
      <c r="V28" s="24">
        <v>0</v>
      </c>
      <c r="W28" s="24">
        <v>0</v>
      </c>
      <c r="X28" s="24">
        <v>0</v>
      </c>
      <c r="Y28" s="24">
        <v>0</v>
      </c>
      <c r="Z28" s="20">
        <v>0</v>
      </c>
      <c r="AA28" s="24">
        <v>0</v>
      </c>
      <c r="AB28" s="24">
        <v>0</v>
      </c>
      <c r="AC28" s="24">
        <v>0</v>
      </c>
      <c r="AD28" s="24">
        <v>-1</v>
      </c>
      <c r="AE28" s="28">
        <v>-1</v>
      </c>
      <c r="AF28" s="24">
        <v>0</v>
      </c>
      <c r="AG28" s="5">
        <v>0</v>
      </c>
      <c r="AH28" s="5">
        <v>0</v>
      </c>
      <c r="AI28" s="5">
        <v>0</v>
      </c>
      <c r="AJ28" s="5">
        <v>0</v>
      </c>
      <c r="AK28" s="5">
        <v>0</v>
      </c>
      <c r="AL28" s="5">
        <v>0</v>
      </c>
      <c r="AM28" s="5">
        <v>0</v>
      </c>
      <c r="AN28" s="5">
        <v>0</v>
      </c>
      <c r="AO28" s="5">
        <v>0</v>
      </c>
      <c r="AP28" s="5">
        <v>0</v>
      </c>
      <c r="AQ28" s="5">
        <v>-1</v>
      </c>
      <c r="AR28" s="5">
        <v>-1</v>
      </c>
      <c r="AS28" s="5">
        <v>0</v>
      </c>
      <c r="AT28" s="6">
        <v>-1</v>
      </c>
      <c r="AU28" s="5">
        <v>0</v>
      </c>
    </row>
    <row r="29" spans="1:47" ht="16.5" thickBot="1" x14ac:dyDescent="0.3">
      <c r="A29" s="1">
        <v>22</v>
      </c>
      <c r="B29" s="44" t="s">
        <v>14</v>
      </c>
      <c r="C29" s="34" t="s">
        <v>6</v>
      </c>
      <c r="E29" s="12">
        <v>22</v>
      </c>
      <c r="F29" s="26">
        <v>1</v>
      </c>
      <c r="G29" s="24">
        <v>0</v>
      </c>
      <c r="H29" s="24">
        <v>0</v>
      </c>
      <c r="I29" s="24">
        <v>0</v>
      </c>
      <c r="J29" s="24">
        <v>0</v>
      </c>
      <c r="K29" s="24">
        <v>0</v>
      </c>
      <c r="L29" s="24">
        <v>0</v>
      </c>
      <c r="M29" s="24">
        <v>0</v>
      </c>
      <c r="N29" s="24">
        <v>0</v>
      </c>
      <c r="O29" s="24">
        <v>0</v>
      </c>
      <c r="P29" s="24">
        <v>0</v>
      </c>
      <c r="Q29" s="24">
        <v>0</v>
      </c>
      <c r="R29" s="24">
        <v>0</v>
      </c>
      <c r="S29" s="24">
        <v>0</v>
      </c>
      <c r="T29" s="24">
        <v>0</v>
      </c>
      <c r="U29" s="24">
        <v>0</v>
      </c>
      <c r="V29" s="24">
        <v>0</v>
      </c>
      <c r="W29" s="24">
        <v>0</v>
      </c>
      <c r="X29" s="24">
        <v>0</v>
      </c>
      <c r="Y29" s="24">
        <v>0</v>
      </c>
      <c r="Z29" s="24">
        <v>0</v>
      </c>
      <c r="AA29" s="20">
        <v>0</v>
      </c>
      <c r="AB29" s="24">
        <v>0</v>
      </c>
      <c r="AC29" s="24">
        <v>0</v>
      </c>
      <c r="AD29" s="24">
        <v>0</v>
      </c>
      <c r="AE29" s="25">
        <v>0</v>
      </c>
      <c r="AF29" s="24">
        <v>0</v>
      </c>
      <c r="AG29" s="5">
        <v>0</v>
      </c>
      <c r="AH29" s="5">
        <v>0</v>
      </c>
      <c r="AI29" s="5">
        <v>0</v>
      </c>
      <c r="AJ29" s="5">
        <v>0</v>
      </c>
      <c r="AK29" s="5">
        <v>0</v>
      </c>
      <c r="AL29" s="5">
        <v>0</v>
      </c>
      <c r="AM29" s="5">
        <v>0</v>
      </c>
      <c r="AN29" s="5">
        <v>0</v>
      </c>
      <c r="AO29" s="5">
        <v>0</v>
      </c>
      <c r="AP29" s="5">
        <v>0</v>
      </c>
      <c r="AQ29" s="5">
        <v>0</v>
      </c>
      <c r="AR29" s="5">
        <v>0</v>
      </c>
      <c r="AS29" s="5">
        <v>0</v>
      </c>
      <c r="AT29" s="6">
        <v>-1</v>
      </c>
      <c r="AU29" s="5">
        <v>0</v>
      </c>
    </row>
    <row r="30" spans="1:47" ht="16.5" thickBot="1" x14ac:dyDescent="0.3">
      <c r="A30" s="1">
        <v>23</v>
      </c>
      <c r="B30" s="44" t="s">
        <v>38</v>
      </c>
      <c r="C30" s="34" t="s">
        <v>6</v>
      </c>
      <c r="E30" s="12">
        <v>23</v>
      </c>
      <c r="F30" s="26">
        <v>0</v>
      </c>
      <c r="G30" s="24">
        <v>1</v>
      </c>
      <c r="H30" s="24">
        <v>0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  <c r="O30" s="24">
        <v>0</v>
      </c>
      <c r="P30" s="24">
        <v>0</v>
      </c>
      <c r="Q30" s="24">
        <v>0</v>
      </c>
      <c r="R30" s="24">
        <v>0</v>
      </c>
      <c r="S30" s="24">
        <v>-1</v>
      </c>
      <c r="T30" s="24">
        <v>1</v>
      </c>
      <c r="U30" s="24">
        <v>0</v>
      </c>
      <c r="V30" s="24">
        <v>0</v>
      </c>
      <c r="W30" s="24">
        <v>0</v>
      </c>
      <c r="X30" s="24">
        <v>0</v>
      </c>
      <c r="Y30" s="24">
        <v>0</v>
      </c>
      <c r="Z30" s="24">
        <v>0</v>
      </c>
      <c r="AA30" s="24">
        <v>0</v>
      </c>
      <c r="AB30" s="20">
        <v>0</v>
      </c>
      <c r="AC30" s="24">
        <v>0</v>
      </c>
      <c r="AD30" s="24">
        <v>0</v>
      </c>
      <c r="AE30" s="25">
        <v>0</v>
      </c>
      <c r="AF30" s="24">
        <v>-1</v>
      </c>
      <c r="AG30" s="5">
        <v>1</v>
      </c>
      <c r="AH30" s="5">
        <v>0</v>
      </c>
      <c r="AI30" s="5">
        <v>0</v>
      </c>
      <c r="AJ30" s="5">
        <v>0</v>
      </c>
      <c r="AK30" s="5">
        <v>0</v>
      </c>
      <c r="AL30" s="5">
        <v>0</v>
      </c>
      <c r="AM30" s="5">
        <v>0</v>
      </c>
      <c r="AN30" s="5">
        <v>0</v>
      </c>
      <c r="AO30" s="5">
        <v>0</v>
      </c>
      <c r="AP30" s="5">
        <v>0</v>
      </c>
      <c r="AQ30" s="5">
        <v>0</v>
      </c>
      <c r="AR30" s="5">
        <v>0</v>
      </c>
      <c r="AS30" s="5">
        <v>-1</v>
      </c>
      <c r="AT30" s="7">
        <v>1</v>
      </c>
      <c r="AU30" s="5">
        <v>0</v>
      </c>
    </row>
    <row r="31" spans="1:47" ht="16.5" thickBot="1" x14ac:dyDescent="0.3">
      <c r="A31" s="1">
        <v>24</v>
      </c>
      <c r="B31" s="44" t="s">
        <v>16</v>
      </c>
      <c r="C31" s="34" t="s">
        <v>6</v>
      </c>
      <c r="E31" s="12">
        <v>24</v>
      </c>
      <c r="F31" s="26">
        <v>0</v>
      </c>
      <c r="G31" s="24">
        <v>1</v>
      </c>
      <c r="H31" s="24">
        <v>1</v>
      </c>
      <c r="I31" s="24">
        <v>0</v>
      </c>
      <c r="J31" s="24">
        <v>0</v>
      </c>
      <c r="K31" s="24">
        <v>1</v>
      </c>
      <c r="L31" s="24">
        <v>0</v>
      </c>
      <c r="M31" s="24">
        <v>0</v>
      </c>
      <c r="N31" s="24">
        <v>0</v>
      </c>
      <c r="O31" s="24">
        <v>0</v>
      </c>
      <c r="P31" s="24">
        <v>0</v>
      </c>
      <c r="Q31" s="24">
        <v>0</v>
      </c>
      <c r="R31" s="24">
        <v>0</v>
      </c>
      <c r="S31" s="24">
        <v>-1</v>
      </c>
      <c r="T31" s="24">
        <v>1</v>
      </c>
      <c r="U31" s="24">
        <v>1</v>
      </c>
      <c r="V31" s="24">
        <v>0</v>
      </c>
      <c r="W31" s="24">
        <v>0</v>
      </c>
      <c r="X31" s="24">
        <v>1</v>
      </c>
      <c r="Y31" s="24">
        <v>0</v>
      </c>
      <c r="Z31" s="24">
        <v>0</v>
      </c>
      <c r="AA31" s="24">
        <v>0</v>
      </c>
      <c r="AB31" s="24">
        <v>0</v>
      </c>
      <c r="AC31" s="20">
        <v>0</v>
      </c>
      <c r="AD31" s="24">
        <v>0</v>
      </c>
      <c r="AE31" s="25">
        <v>0</v>
      </c>
      <c r="AF31" s="24">
        <v>-1</v>
      </c>
      <c r="AG31" s="5">
        <v>1</v>
      </c>
      <c r="AH31" s="5">
        <v>1</v>
      </c>
      <c r="AI31" s="5">
        <v>0</v>
      </c>
      <c r="AJ31" s="5">
        <v>0</v>
      </c>
      <c r="AK31" s="5">
        <v>1</v>
      </c>
      <c r="AL31" s="5">
        <v>0</v>
      </c>
      <c r="AM31" s="5">
        <v>0</v>
      </c>
      <c r="AN31" s="5">
        <v>0</v>
      </c>
      <c r="AO31" s="5">
        <v>0</v>
      </c>
      <c r="AP31" s="5">
        <v>0</v>
      </c>
      <c r="AQ31" s="5">
        <v>0</v>
      </c>
      <c r="AR31" s="5">
        <v>0</v>
      </c>
      <c r="AS31" s="5">
        <v>-1</v>
      </c>
      <c r="AT31" s="7">
        <v>1</v>
      </c>
      <c r="AU31" s="5">
        <v>0</v>
      </c>
    </row>
    <row r="32" spans="1:47" ht="16.5" thickBot="1" x14ac:dyDescent="0.3">
      <c r="A32" s="1">
        <v>25</v>
      </c>
      <c r="B32" s="44" t="s">
        <v>17</v>
      </c>
      <c r="C32" s="34" t="s">
        <v>6</v>
      </c>
      <c r="E32" s="12">
        <v>25</v>
      </c>
      <c r="F32" s="26">
        <v>0</v>
      </c>
      <c r="G32" s="24">
        <v>1</v>
      </c>
      <c r="H32" s="24">
        <v>1</v>
      </c>
      <c r="I32" s="24">
        <v>1</v>
      </c>
      <c r="J32" s="24">
        <v>0</v>
      </c>
      <c r="K32" s="24">
        <v>1</v>
      </c>
      <c r="L32" s="24">
        <v>1</v>
      </c>
      <c r="M32" s="24">
        <v>1</v>
      </c>
      <c r="N32" s="24">
        <v>0</v>
      </c>
      <c r="O32" s="24">
        <v>0</v>
      </c>
      <c r="P32" s="24">
        <v>0</v>
      </c>
      <c r="Q32" s="24">
        <v>0</v>
      </c>
      <c r="R32" s="24">
        <v>0</v>
      </c>
      <c r="S32" s="24">
        <v>-1</v>
      </c>
      <c r="T32" s="24">
        <v>1</v>
      </c>
      <c r="U32" s="24">
        <v>1</v>
      </c>
      <c r="V32" s="24">
        <v>1</v>
      </c>
      <c r="W32" s="24">
        <v>0</v>
      </c>
      <c r="X32" s="24">
        <v>1</v>
      </c>
      <c r="Y32" s="24">
        <v>1</v>
      </c>
      <c r="Z32" s="24">
        <v>1</v>
      </c>
      <c r="AA32" s="24">
        <v>0</v>
      </c>
      <c r="AB32" s="24">
        <v>0</v>
      </c>
      <c r="AC32" s="24">
        <v>0</v>
      </c>
      <c r="AD32" s="20">
        <v>0</v>
      </c>
      <c r="AE32" s="25">
        <v>0</v>
      </c>
      <c r="AF32" s="24">
        <v>-1</v>
      </c>
      <c r="AG32" s="5">
        <v>1</v>
      </c>
      <c r="AH32" s="5">
        <v>1</v>
      </c>
      <c r="AI32" s="5">
        <v>1</v>
      </c>
      <c r="AJ32" s="5">
        <v>0</v>
      </c>
      <c r="AK32" s="5">
        <v>1</v>
      </c>
      <c r="AL32" s="5">
        <v>1</v>
      </c>
      <c r="AM32" s="5">
        <v>1</v>
      </c>
      <c r="AN32" s="5">
        <v>0</v>
      </c>
      <c r="AO32" s="5">
        <v>0</v>
      </c>
      <c r="AP32" s="5">
        <v>0</v>
      </c>
      <c r="AQ32" s="5">
        <v>0</v>
      </c>
      <c r="AR32" s="5">
        <v>0</v>
      </c>
      <c r="AS32" s="5">
        <v>-1</v>
      </c>
      <c r="AT32" s="7">
        <v>1</v>
      </c>
      <c r="AU32" s="5">
        <v>0</v>
      </c>
    </row>
    <row r="33" spans="1:47" ht="16.5" thickBot="1" x14ac:dyDescent="0.3">
      <c r="A33" s="1">
        <v>26</v>
      </c>
      <c r="B33" s="44" t="s">
        <v>18</v>
      </c>
      <c r="C33" s="34" t="s">
        <v>6</v>
      </c>
      <c r="E33" s="12">
        <v>26</v>
      </c>
      <c r="F33" s="26">
        <v>0</v>
      </c>
      <c r="G33" s="24">
        <v>0</v>
      </c>
      <c r="H33" s="24">
        <v>1</v>
      </c>
      <c r="I33" s="24">
        <v>1</v>
      </c>
      <c r="J33" s="25">
        <v>0</v>
      </c>
      <c r="K33" s="24">
        <v>1</v>
      </c>
      <c r="L33" s="24">
        <v>1</v>
      </c>
      <c r="M33" s="24">
        <v>1</v>
      </c>
      <c r="N33" s="24">
        <v>0</v>
      </c>
      <c r="O33" s="24">
        <v>0</v>
      </c>
      <c r="P33" s="24">
        <v>0</v>
      </c>
      <c r="Q33" s="24">
        <v>0</v>
      </c>
      <c r="R33" s="25">
        <v>0</v>
      </c>
      <c r="S33" s="24">
        <v>0</v>
      </c>
      <c r="T33" s="28">
        <v>0</v>
      </c>
      <c r="U33" s="28">
        <v>1</v>
      </c>
      <c r="V33" s="28">
        <v>1</v>
      </c>
      <c r="W33" s="24">
        <v>0</v>
      </c>
      <c r="X33" s="24">
        <v>1</v>
      </c>
      <c r="Y33" s="24">
        <v>1</v>
      </c>
      <c r="Z33" s="28">
        <v>1</v>
      </c>
      <c r="AA33" s="25">
        <v>0</v>
      </c>
      <c r="AB33" s="25">
        <v>0</v>
      </c>
      <c r="AC33" s="25">
        <v>0</v>
      </c>
      <c r="AD33" s="25">
        <v>0</v>
      </c>
      <c r="AE33" s="20">
        <v>0</v>
      </c>
      <c r="AF33" s="24">
        <v>0</v>
      </c>
      <c r="AG33" s="5">
        <v>0</v>
      </c>
      <c r="AH33" s="5">
        <v>1</v>
      </c>
      <c r="AI33" s="5">
        <v>1</v>
      </c>
      <c r="AJ33" s="5">
        <v>0</v>
      </c>
      <c r="AK33" s="5">
        <v>1</v>
      </c>
      <c r="AL33" s="5">
        <v>1</v>
      </c>
      <c r="AM33" s="5">
        <v>1</v>
      </c>
      <c r="AN33" s="5">
        <v>0</v>
      </c>
      <c r="AO33" s="5">
        <v>0</v>
      </c>
      <c r="AP33" s="5">
        <v>0</v>
      </c>
      <c r="AQ33" s="5">
        <v>0</v>
      </c>
      <c r="AR33" s="5">
        <v>0</v>
      </c>
      <c r="AS33" s="5">
        <v>0</v>
      </c>
      <c r="AT33" s="7">
        <v>1</v>
      </c>
      <c r="AU33" s="5">
        <v>0</v>
      </c>
    </row>
    <row r="34" spans="1:47" ht="16.5" thickBot="1" x14ac:dyDescent="0.3">
      <c r="A34" s="1">
        <v>27</v>
      </c>
      <c r="B34" s="44" t="s">
        <v>19</v>
      </c>
      <c r="C34" s="34" t="s">
        <v>6</v>
      </c>
      <c r="E34" s="12">
        <v>27</v>
      </c>
      <c r="F34" s="26">
        <v>0</v>
      </c>
      <c r="G34" s="24">
        <v>0</v>
      </c>
      <c r="H34" s="24">
        <v>0</v>
      </c>
      <c r="I34" s="24">
        <v>0</v>
      </c>
      <c r="J34" s="24">
        <v>0</v>
      </c>
      <c r="K34" s="24">
        <v>0</v>
      </c>
      <c r="L34" s="24">
        <v>0</v>
      </c>
      <c r="M34" s="24">
        <v>0</v>
      </c>
      <c r="N34" s="24">
        <v>0</v>
      </c>
      <c r="O34" s="24">
        <v>1</v>
      </c>
      <c r="P34" s="24">
        <v>1</v>
      </c>
      <c r="Q34" s="24">
        <v>1</v>
      </c>
      <c r="R34" s="24">
        <v>0</v>
      </c>
      <c r="S34" s="24">
        <v>0</v>
      </c>
      <c r="T34" s="24">
        <v>0</v>
      </c>
      <c r="U34" s="24">
        <v>0</v>
      </c>
      <c r="V34" s="24">
        <v>0</v>
      </c>
      <c r="W34" s="24">
        <v>0</v>
      </c>
      <c r="X34" s="24">
        <v>0</v>
      </c>
      <c r="Y34" s="24">
        <v>0</v>
      </c>
      <c r="Z34" s="24">
        <v>0</v>
      </c>
      <c r="AA34" s="24">
        <v>0</v>
      </c>
      <c r="AB34" s="24">
        <v>1</v>
      </c>
      <c r="AC34" s="24">
        <v>1</v>
      </c>
      <c r="AD34" s="24">
        <v>1</v>
      </c>
      <c r="AE34" s="24">
        <v>0</v>
      </c>
      <c r="AF34" s="20">
        <v>0</v>
      </c>
      <c r="AG34" s="5">
        <v>0</v>
      </c>
      <c r="AH34" s="5">
        <v>0</v>
      </c>
      <c r="AI34" s="5">
        <v>0</v>
      </c>
      <c r="AJ34" s="5">
        <v>0</v>
      </c>
      <c r="AK34" s="5">
        <v>0</v>
      </c>
      <c r="AL34" s="5">
        <v>0</v>
      </c>
      <c r="AM34" s="5">
        <v>0</v>
      </c>
      <c r="AN34" s="5">
        <v>0</v>
      </c>
      <c r="AO34" s="5">
        <v>1</v>
      </c>
      <c r="AP34" s="5">
        <v>1</v>
      </c>
      <c r="AQ34" s="5">
        <v>1</v>
      </c>
      <c r="AR34" s="5">
        <v>0</v>
      </c>
      <c r="AS34" s="5">
        <v>0</v>
      </c>
      <c r="AT34" s="7">
        <v>1</v>
      </c>
      <c r="AU34" s="5">
        <v>0</v>
      </c>
    </row>
    <row r="35" spans="1:47" ht="16.5" thickBot="1" x14ac:dyDescent="0.3">
      <c r="A35" s="1">
        <v>28</v>
      </c>
      <c r="B35" s="44" t="s">
        <v>4</v>
      </c>
      <c r="C35" s="35" t="s">
        <v>42</v>
      </c>
      <c r="E35" s="13">
        <v>28</v>
      </c>
      <c r="F35" s="29">
        <v>0</v>
      </c>
      <c r="G35" s="5">
        <v>0</v>
      </c>
      <c r="H35" s="5">
        <v>0</v>
      </c>
      <c r="I35" s="5">
        <v>0</v>
      </c>
      <c r="J35" s="5">
        <v>0</v>
      </c>
      <c r="K35" s="5">
        <v>0</v>
      </c>
      <c r="L35" s="5">
        <v>0</v>
      </c>
      <c r="M35" s="5">
        <v>0</v>
      </c>
      <c r="N35" s="5">
        <v>0</v>
      </c>
      <c r="O35" s="5">
        <v>0</v>
      </c>
      <c r="P35" s="5">
        <v>0</v>
      </c>
      <c r="Q35" s="5">
        <v>0</v>
      </c>
      <c r="R35" s="5">
        <v>0</v>
      </c>
      <c r="S35" s="5">
        <v>0</v>
      </c>
      <c r="T35" s="5">
        <v>0</v>
      </c>
      <c r="U35" s="5">
        <v>0</v>
      </c>
      <c r="V35" s="5">
        <v>0</v>
      </c>
      <c r="W35" s="5">
        <v>0</v>
      </c>
      <c r="X35" s="5">
        <v>0</v>
      </c>
      <c r="Y35" s="5">
        <v>0</v>
      </c>
      <c r="Z35" s="5">
        <v>0</v>
      </c>
      <c r="AA35" s="5">
        <v>0</v>
      </c>
      <c r="AB35" s="5">
        <v>-1</v>
      </c>
      <c r="AC35" s="5">
        <v>-1</v>
      </c>
      <c r="AD35" s="5">
        <v>-1</v>
      </c>
      <c r="AE35" s="5">
        <v>0</v>
      </c>
      <c r="AF35" s="5">
        <v>0</v>
      </c>
      <c r="AG35" s="4">
        <v>0</v>
      </c>
      <c r="AH35" s="5">
        <v>0</v>
      </c>
      <c r="AI35" s="5">
        <v>0</v>
      </c>
      <c r="AJ35" s="5">
        <v>0</v>
      </c>
      <c r="AK35" s="5">
        <v>0</v>
      </c>
      <c r="AL35" s="5">
        <v>0</v>
      </c>
      <c r="AM35" s="7">
        <v>1</v>
      </c>
      <c r="AN35" s="7">
        <v>1</v>
      </c>
      <c r="AO35" s="5">
        <v>-1</v>
      </c>
      <c r="AP35" s="5">
        <v>-1</v>
      </c>
      <c r="AQ35" s="5">
        <v>-1</v>
      </c>
      <c r="AR35" s="5">
        <v>0</v>
      </c>
      <c r="AS35" s="5">
        <v>0</v>
      </c>
      <c r="AT35" s="7">
        <v>1</v>
      </c>
      <c r="AU35" s="5">
        <v>-1</v>
      </c>
    </row>
    <row r="36" spans="1:47" ht="16.5" thickBot="1" x14ac:dyDescent="0.3">
      <c r="A36" s="1">
        <v>29</v>
      </c>
      <c r="B36" s="44" t="s">
        <v>8</v>
      </c>
      <c r="C36" s="35" t="s">
        <v>42</v>
      </c>
      <c r="E36" s="13">
        <v>29</v>
      </c>
      <c r="F36" s="29">
        <v>1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5">
        <v>0</v>
      </c>
      <c r="O36" s="5">
        <v>0</v>
      </c>
      <c r="P36" s="5">
        <v>0</v>
      </c>
      <c r="Q36" s="5">
        <v>0</v>
      </c>
      <c r="R36" s="5">
        <v>0</v>
      </c>
      <c r="S36" s="5">
        <v>0</v>
      </c>
      <c r="T36" s="5">
        <v>0</v>
      </c>
      <c r="U36" s="5">
        <v>0</v>
      </c>
      <c r="V36" s="5">
        <v>0</v>
      </c>
      <c r="W36" s="5">
        <v>0</v>
      </c>
      <c r="X36" s="5">
        <v>0</v>
      </c>
      <c r="Y36" s="5">
        <v>0</v>
      </c>
      <c r="Z36" s="5">
        <v>0</v>
      </c>
      <c r="AA36" s="5">
        <v>0</v>
      </c>
      <c r="AB36" s="5">
        <v>0</v>
      </c>
      <c r="AC36" s="5">
        <v>-1</v>
      </c>
      <c r="AD36" s="5">
        <v>-1</v>
      </c>
      <c r="AE36" s="5">
        <v>-1</v>
      </c>
      <c r="AF36" s="5">
        <v>0</v>
      </c>
      <c r="AG36" s="5">
        <v>0</v>
      </c>
      <c r="AH36" s="4">
        <v>0</v>
      </c>
      <c r="AI36" s="5">
        <v>0</v>
      </c>
      <c r="AJ36" s="5">
        <v>0</v>
      </c>
      <c r="AK36" s="5">
        <v>0</v>
      </c>
      <c r="AL36" s="5">
        <v>0</v>
      </c>
      <c r="AM36" s="6">
        <v>-1</v>
      </c>
      <c r="AN36" s="6">
        <v>-1</v>
      </c>
      <c r="AO36" s="5">
        <v>0</v>
      </c>
      <c r="AP36" s="5">
        <v>-1</v>
      </c>
      <c r="AQ36" s="5">
        <v>-1</v>
      </c>
      <c r="AR36" s="5">
        <v>-1</v>
      </c>
      <c r="AS36" s="5">
        <v>0</v>
      </c>
      <c r="AT36" s="7">
        <v>1</v>
      </c>
      <c r="AU36" s="5">
        <v>-1</v>
      </c>
    </row>
    <row r="37" spans="1:47" ht="16.5" thickBot="1" x14ac:dyDescent="0.3">
      <c r="A37" s="1">
        <v>30</v>
      </c>
      <c r="B37" s="44" t="s">
        <v>9</v>
      </c>
      <c r="C37" s="35" t="s">
        <v>42</v>
      </c>
      <c r="E37" s="13">
        <v>30</v>
      </c>
      <c r="F37" s="29">
        <v>1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  <c r="N37" s="5">
        <v>0</v>
      </c>
      <c r="O37" s="5">
        <v>0</v>
      </c>
      <c r="P37" s="5">
        <v>0</v>
      </c>
      <c r="Q37" s="5">
        <v>0</v>
      </c>
      <c r="R37" s="5">
        <v>0</v>
      </c>
      <c r="S37" s="5">
        <v>0</v>
      </c>
      <c r="T37" s="5">
        <v>0</v>
      </c>
      <c r="U37" s="5">
        <v>0</v>
      </c>
      <c r="V37" s="5">
        <v>0</v>
      </c>
      <c r="W37" s="5">
        <v>0</v>
      </c>
      <c r="X37" s="5">
        <v>0</v>
      </c>
      <c r="Y37" s="5">
        <v>0</v>
      </c>
      <c r="Z37" s="5">
        <v>0</v>
      </c>
      <c r="AA37" s="5">
        <v>0</v>
      </c>
      <c r="AB37" s="5">
        <v>0</v>
      </c>
      <c r="AC37" s="5">
        <v>0</v>
      </c>
      <c r="AD37" s="5">
        <v>-1</v>
      </c>
      <c r="AE37" s="5">
        <v>-1</v>
      </c>
      <c r="AF37" s="5">
        <v>0</v>
      </c>
      <c r="AG37" s="5">
        <v>0</v>
      </c>
      <c r="AH37" s="5">
        <v>0</v>
      </c>
      <c r="AI37" s="4">
        <v>0</v>
      </c>
      <c r="AJ37" s="5">
        <v>0</v>
      </c>
      <c r="AK37" s="5">
        <v>0</v>
      </c>
      <c r="AL37" s="5">
        <v>0</v>
      </c>
      <c r="AM37" s="6">
        <v>-1</v>
      </c>
      <c r="AN37" s="6">
        <v>-1</v>
      </c>
      <c r="AO37" s="5">
        <v>0</v>
      </c>
      <c r="AP37" s="5">
        <v>-1</v>
      </c>
      <c r="AQ37" s="5">
        <v>-1</v>
      </c>
      <c r="AR37" s="5">
        <v>0</v>
      </c>
      <c r="AS37" s="5">
        <v>0</v>
      </c>
      <c r="AT37" s="7">
        <v>1</v>
      </c>
      <c r="AU37" s="5">
        <v>-1</v>
      </c>
    </row>
    <row r="38" spans="1:47" ht="16.5" thickBot="1" x14ac:dyDescent="0.3">
      <c r="A38" s="1">
        <v>31</v>
      </c>
      <c r="B38" s="44" t="s">
        <v>10</v>
      </c>
      <c r="C38" s="35" t="s">
        <v>42</v>
      </c>
      <c r="E38" s="13">
        <v>31</v>
      </c>
      <c r="F38" s="29">
        <v>1</v>
      </c>
      <c r="G38" s="5">
        <v>0</v>
      </c>
      <c r="H38" s="5">
        <v>0</v>
      </c>
      <c r="I38" s="5">
        <v>0</v>
      </c>
      <c r="J38" s="5">
        <v>0</v>
      </c>
      <c r="K38" s="5">
        <v>0</v>
      </c>
      <c r="L38" s="5">
        <v>0</v>
      </c>
      <c r="M38" s="5">
        <v>0</v>
      </c>
      <c r="N38" s="5">
        <v>0</v>
      </c>
      <c r="O38" s="5">
        <v>0</v>
      </c>
      <c r="P38" s="5">
        <v>0</v>
      </c>
      <c r="Q38" s="5">
        <v>0</v>
      </c>
      <c r="R38" s="5">
        <v>0</v>
      </c>
      <c r="S38" s="5">
        <v>0</v>
      </c>
      <c r="T38" s="5">
        <v>0</v>
      </c>
      <c r="U38" s="5">
        <v>0</v>
      </c>
      <c r="V38" s="5">
        <v>0</v>
      </c>
      <c r="W38" s="5">
        <v>0</v>
      </c>
      <c r="X38" s="5">
        <v>0</v>
      </c>
      <c r="Y38" s="5">
        <v>0</v>
      </c>
      <c r="Z38" s="5">
        <v>0</v>
      </c>
      <c r="AA38" s="5">
        <v>0</v>
      </c>
      <c r="AB38" s="5">
        <v>0</v>
      </c>
      <c r="AC38" s="5">
        <v>0</v>
      </c>
      <c r="AD38" s="5">
        <v>0</v>
      </c>
      <c r="AE38" s="5">
        <v>0</v>
      </c>
      <c r="AF38" s="5">
        <v>0</v>
      </c>
      <c r="AG38" s="5">
        <v>0</v>
      </c>
      <c r="AH38" s="5">
        <v>0</v>
      </c>
      <c r="AI38" s="5">
        <v>0</v>
      </c>
      <c r="AJ38" s="4">
        <v>0</v>
      </c>
      <c r="AK38" s="5">
        <v>0</v>
      </c>
      <c r="AL38" s="5">
        <v>0</v>
      </c>
      <c r="AM38" s="6">
        <v>-1</v>
      </c>
      <c r="AN38" s="6">
        <v>-1</v>
      </c>
      <c r="AO38" s="5">
        <v>0</v>
      </c>
      <c r="AP38" s="5">
        <v>0</v>
      </c>
      <c r="AQ38" s="5">
        <v>0</v>
      </c>
      <c r="AR38" s="5">
        <v>0</v>
      </c>
      <c r="AS38" s="5">
        <v>0</v>
      </c>
      <c r="AT38" s="7">
        <v>1</v>
      </c>
      <c r="AU38" s="5">
        <v>-1</v>
      </c>
    </row>
    <row r="39" spans="1:47" ht="16.5" thickBot="1" x14ac:dyDescent="0.3">
      <c r="A39" s="1">
        <v>32</v>
      </c>
      <c r="B39" s="44" t="s">
        <v>11</v>
      </c>
      <c r="C39" s="35" t="s">
        <v>42</v>
      </c>
      <c r="E39" s="13">
        <v>32</v>
      </c>
      <c r="F39" s="29">
        <v>1</v>
      </c>
      <c r="G39" s="5">
        <v>0</v>
      </c>
      <c r="H39" s="5">
        <v>0</v>
      </c>
      <c r="I39" s="5">
        <v>0</v>
      </c>
      <c r="J39" s="5">
        <v>0</v>
      </c>
      <c r="K39" s="5">
        <v>0</v>
      </c>
      <c r="L39" s="5">
        <v>0</v>
      </c>
      <c r="M39" s="5">
        <v>0</v>
      </c>
      <c r="N39" s="5">
        <v>0</v>
      </c>
      <c r="O39" s="5">
        <v>0</v>
      </c>
      <c r="P39" s="5">
        <v>0</v>
      </c>
      <c r="Q39" s="5">
        <v>0</v>
      </c>
      <c r="R39" s="5">
        <v>0</v>
      </c>
      <c r="S39" s="5">
        <v>0</v>
      </c>
      <c r="T39" s="5">
        <v>0</v>
      </c>
      <c r="U39" s="5">
        <v>0</v>
      </c>
      <c r="V39" s="5">
        <v>0</v>
      </c>
      <c r="W39" s="5">
        <v>0</v>
      </c>
      <c r="X39" s="5">
        <v>0</v>
      </c>
      <c r="Y39" s="5">
        <v>0</v>
      </c>
      <c r="Z39" s="5">
        <v>0</v>
      </c>
      <c r="AA39" s="5">
        <v>0</v>
      </c>
      <c r="AB39" s="5">
        <v>0</v>
      </c>
      <c r="AC39" s="5">
        <v>-1</v>
      </c>
      <c r="AD39" s="5">
        <v>-1</v>
      </c>
      <c r="AE39" s="5">
        <v>-1</v>
      </c>
      <c r="AF39" s="5">
        <v>0</v>
      </c>
      <c r="AG39" s="5">
        <v>0</v>
      </c>
      <c r="AH39" s="5">
        <v>0</v>
      </c>
      <c r="AI39" s="5">
        <v>0</v>
      </c>
      <c r="AJ39" s="5">
        <v>0</v>
      </c>
      <c r="AK39" s="4">
        <v>0</v>
      </c>
      <c r="AL39" s="5">
        <v>0</v>
      </c>
      <c r="AM39" s="6">
        <v>-1</v>
      </c>
      <c r="AN39" s="6">
        <v>-1</v>
      </c>
      <c r="AO39" s="5">
        <v>0</v>
      </c>
      <c r="AP39" s="5">
        <v>-1</v>
      </c>
      <c r="AQ39" s="5">
        <v>-1</v>
      </c>
      <c r="AR39" s="5">
        <v>-1</v>
      </c>
      <c r="AS39" s="5">
        <v>0</v>
      </c>
      <c r="AT39" s="7">
        <v>1</v>
      </c>
      <c r="AU39" s="5">
        <v>-1</v>
      </c>
    </row>
    <row r="40" spans="1:47" ht="16.5" thickBot="1" x14ac:dyDescent="0.3">
      <c r="A40" s="1">
        <v>33</v>
      </c>
      <c r="B40" s="44" t="s">
        <v>12</v>
      </c>
      <c r="C40" s="35" t="s">
        <v>42</v>
      </c>
      <c r="E40" s="13">
        <v>33</v>
      </c>
      <c r="F40" s="29">
        <v>1</v>
      </c>
      <c r="G40" s="5">
        <v>0</v>
      </c>
      <c r="H40" s="5">
        <v>0</v>
      </c>
      <c r="I40" s="5">
        <v>0</v>
      </c>
      <c r="J40" s="5">
        <v>0</v>
      </c>
      <c r="K40" s="5">
        <v>0</v>
      </c>
      <c r="L40" s="5">
        <v>0</v>
      </c>
      <c r="M40" s="5">
        <v>0</v>
      </c>
      <c r="N40" s="5">
        <v>0</v>
      </c>
      <c r="O40" s="5">
        <v>0</v>
      </c>
      <c r="P40" s="5">
        <v>0</v>
      </c>
      <c r="Q40" s="5">
        <v>0</v>
      </c>
      <c r="R40" s="5">
        <v>0</v>
      </c>
      <c r="S40" s="5">
        <v>0</v>
      </c>
      <c r="T40" s="5">
        <v>0</v>
      </c>
      <c r="U40" s="5">
        <v>0</v>
      </c>
      <c r="V40" s="5">
        <v>0</v>
      </c>
      <c r="W40" s="5">
        <v>0</v>
      </c>
      <c r="X40" s="5">
        <v>0</v>
      </c>
      <c r="Y40" s="5">
        <v>0</v>
      </c>
      <c r="Z40" s="5">
        <v>0</v>
      </c>
      <c r="AA40" s="5">
        <v>0</v>
      </c>
      <c r="AB40" s="5">
        <v>0</v>
      </c>
      <c r="AC40" s="5">
        <v>0</v>
      </c>
      <c r="AD40" s="5">
        <v>-1</v>
      </c>
      <c r="AE40" s="5">
        <v>-1</v>
      </c>
      <c r="AF40" s="5">
        <v>0</v>
      </c>
      <c r="AG40" s="5">
        <v>0</v>
      </c>
      <c r="AH40" s="5">
        <v>0</v>
      </c>
      <c r="AI40" s="5">
        <v>0</v>
      </c>
      <c r="AJ40" s="5">
        <v>0</v>
      </c>
      <c r="AK40" s="5">
        <v>0</v>
      </c>
      <c r="AL40" s="4">
        <v>0</v>
      </c>
      <c r="AM40" s="6">
        <v>-1</v>
      </c>
      <c r="AN40" s="6">
        <v>-1</v>
      </c>
      <c r="AO40" s="5">
        <v>0</v>
      </c>
      <c r="AP40" s="5">
        <v>0</v>
      </c>
      <c r="AQ40" s="5">
        <v>-1</v>
      </c>
      <c r="AR40" s="5">
        <v>-1</v>
      </c>
      <c r="AS40" s="5">
        <v>0</v>
      </c>
      <c r="AT40" s="7">
        <v>1</v>
      </c>
      <c r="AU40" s="5">
        <v>-1</v>
      </c>
    </row>
    <row r="41" spans="1:47" ht="16.5" thickBot="1" x14ac:dyDescent="0.3">
      <c r="A41" s="1">
        <v>34</v>
      </c>
      <c r="B41" s="44" t="s">
        <v>13</v>
      </c>
      <c r="C41" s="35" t="s">
        <v>42</v>
      </c>
      <c r="E41" s="13">
        <v>34</v>
      </c>
      <c r="F41" s="29">
        <v>1</v>
      </c>
      <c r="G41" s="5">
        <v>0</v>
      </c>
      <c r="H41" s="5">
        <v>0</v>
      </c>
      <c r="I41" s="5">
        <v>0</v>
      </c>
      <c r="J41" s="5">
        <v>0</v>
      </c>
      <c r="K41" s="5">
        <v>0</v>
      </c>
      <c r="L41" s="5">
        <v>0</v>
      </c>
      <c r="M41" s="5">
        <v>0</v>
      </c>
      <c r="N41" s="5">
        <v>0</v>
      </c>
      <c r="O41" s="5">
        <v>0</v>
      </c>
      <c r="P41" s="5">
        <v>0</v>
      </c>
      <c r="Q41" s="5">
        <v>0</v>
      </c>
      <c r="R41" s="5">
        <v>0</v>
      </c>
      <c r="S41" s="5">
        <v>0</v>
      </c>
      <c r="T41" s="5">
        <v>0</v>
      </c>
      <c r="U41" s="5">
        <v>0</v>
      </c>
      <c r="V41" s="5">
        <v>0</v>
      </c>
      <c r="W41" s="5">
        <v>0</v>
      </c>
      <c r="X41" s="5">
        <v>0</v>
      </c>
      <c r="Y41" s="5">
        <v>0</v>
      </c>
      <c r="Z41" s="5">
        <v>0</v>
      </c>
      <c r="AA41" s="5">
        <v>0</v>
      </c>
      <c r="AB41" s="5">
        <v>0</v>
      </c>
      <c r="AC41" s="5">
        <v>0</v>
      </c>
      <c r="AD41" s="5">
        <v>-1</v>
      </c>
      <c r="AE41" s="5">
        <v>-1</v>
      </c>
      <c r="AF41" s="5">
        <v>0</v>
      </c>
      <c r="AG41" s="5">
        <v>0</v>
      </c>
      <c r="AH41" s="5">
        <v>0</v>
      </c>
      <c r="AI41" s="5">
        <v>0</v>
      </c>
      <c r="AJ41" s="5">
        <v>0</v>
      </c>
      <c r="AK41" s="5">
        <v>0</v>
      </c>
      <c r="AL41" s="5">
        <v>0</v>
      </c>
      <c r="AM41" s="4">
        <v>0</v>
      </c>
      <c r="AN41" s="5">
        <v>0</v>
      </c>
      <c r="AO41" s="5">
        <v>0</v>
      </c>
      <c r="AP41" s="5">
        <v>0</v>
      </c>
      <c r="AQ41" s="5">
        <v>-1</v>
      </c>
      <c r="AR41" s="5">
        <v>-1</v>
      </c>
      <c r="AS41" s="5">
        <v>0</v>
      </c>
      <c r="AT41" s="7">
        <v>1</v>
      </c>
      <c r="AU41" s="5">
        <v>-1</v>
      </c>
    </row>
    <row r="42" spans="1:47" ht="16.5" thickBot="1" x14ac:dyDescent="0.3">
      <c r="A42" s="1">
        <v>35</v>
      </c>
      <c r="B42" s="44" t="s">
        <v>14</v>
      </c>
      <c r="C42" s="35" t="s">
        <v>42</v>
      </c>
      <c r="E42" s="13">
        <v>35</v>
      </c>
      <c r="F42" s="29">
        <v>1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5">
        <v>0</v>
      </c>
      <c r="O42" s="5">
        <v>0</v>
      </c>
      <c r="P42" s="5">
        <v>0</v>
      </c>
      <c r="Q42" s="5">
        <v>0</v>
      </c>
      <c r="R42" s="5">
        <v>0</v>
      </c>
      <c r="S42" s="5">
        <v>0</v>
      </c>
      <c r="T42" s="5">
        <v>0</v>
      </c>
      <c r="U42" s="5">
        <v>0</v>
      </c>
      <c r="V42" s="5">
        <v>0</v>
      </c>
      <c r="W42" s="5">
        <v>0</v>
      </c>
      <c r="X42" s="5">
        <v>0</v>
      </c>
      <c r="Y42" s="5">
        <v>0</v>
      </c>
      <c r="Z42" s="5">
        <v>0</v>
      </c>
      <c r="AA42" s="5">
        <v>0</v>
      </c>
      <c r="AB42" s="5">
        <v>0</v>
      </c>
      <c r="AC42" s="5">
        <v>0</v>
      </c>
      <c r="AD42" s="5">
        <v>0</v>
      </c>
      <c r="AE42" s="5">
        <v>0</v>
      </c>
      <c r="AF42" s="5">
        <v>0</v>
      </c>
      <c r="AG42" s="5">
        <v>0</v>
      </c>
      <c r="AH42" s="5">
        <v>0</v>
      </c>
      <c r="AI42" s="5">
        <v>0</v>
      </c>
      <c r="AJ42" s="5">
        <v>0</v>
      </c>
      <c r="AK42" s="5">
        <v>0</v>
      </c>
      <c r="AL42" s="5">
        <v>0</v>
      </c>
      <c r="AM42" s="5">
        <v>0</v>
      </c>
      <c r="AN42" s="4">
        <v>0</v>
      </c>
      <c r="AO42" s="5">
        <v>0</v>
      </c>
      <c r="AP42" s="5">
        <v>0</v>
      </c>
      <c r="AQ42" s="5">
        <v>0</v>
      </c>
      <c r="AR42" s="5">
        <v>0</v>
      </c>
      <c r="AS42" s="5">
        <v>0</v>
      </c>
      <c r="AT42" s="7">
        <v>1</v>
      </c>
      <c r="AU42" s="5">
        <v>-1</v>
      </c>
    </row>
    <row r="43" spans="1:47" ht="16.5" thickBot="1" x14ac:dyDescent="0.3">
      <c r="A43" s="1">
        <v>36</v>
      </c>
      <c r="B43" s="44" t="s">
        <v>38</v>
      </c>
      <c r="C43" s="35" t="s">
        <v>42</v>
      </c>
      <c r="E43" s="13">
        <v>36</v>
      </c>
      <c r="F43" s="29">
        <v>0</v>
      </c>
      <c r="G43" s="5">
        <v>0</v>
      </c>
      <c r="H43" s="5">
        <v>0</v>
      </c>
      <c r="I43" s="5">
        <v>0</v>
      </c>
      <c r="J43" s="5">
        <v>0</v>
      </c>
      <c r="K43" s="5">
        <v>0</v>
      </c>
      <c r="L43" s="5">
        <v>0</v>
      </c>
      <c r="M43" s="5">
        <v>0</v>
      </c>
      <c r="N43" s="5">
        <v>0</v>
      </c>
      <c r="O43" s="5">
        <v>0</v>
      </c>
      <c r="P43" s="5">
        <v>0</v>
      </c>
      <c r="Q43" s="5">
        <v>0</v>
      </c>
      <c r="R43" s="5">
        <v>0</v>
      </c>
      <c r="S43" s="5">
        <v>0</v>
      </c>
      <c r="T43" s="5">
        <v>1</v>
      </c>
      <c r="U43" s="5">
        <v>0</v>
      </c>
      <c r="V43" s="5">
        <v>0</v>
      </c>
      <c r="W43" s="5">
        <v>0</v>
      </c>
      <c r="X43" s="5">
        <v>0</v>
      </c>
      <c r="Y43" s="5">
        <v>0</v>
      </c>
      <c r="Z43" s="5">
        <v>0</v>
      </c>
      <c r="AA43" s="5">
        <v>0</v>
      </c>
      <c r="AB43" s="5">
        <v>0</v>
      </c>
      <c r="AC43" s="5">
        <v>0</v>
      </c>
      <c r="AD43" s="5">
        <v>0</v>
      </c>
      <c r="AE43" s="5">
        <v>0</v>
      </c>
      <c r="AF43" s="5">
        <v>-1</v>
      </c>
      <c r="AG43" s="5">
        <v>1</v>
      </c>
      <c r="AH43" s="5">
        <v>0</v>
      </c>
      <c r="AI43" s="5">
        <v>0</v>
      </c>
      <c r="AJ43" s="5">
        <v>0</v>
      </c>
      <c r="AK43" s="5">
        <v>0</v>
      </c>
      <c r="AL43" s="5">
        <v>0</v>
      </c>
      <c r="AM43" s="5">
        <v>0</v>
      </c>
      <c r="AN43" s="5">
        <v>0</v>
      </c>
      <c r="AO43" s="4">
        <v>0</v>
      </c>
      <c r="AP43" s="5">
        <v>0</v>
      </c>
      <c r="AQ43" s="5">
        <v>0</v>
      </c>
      <c r="AR43" s="5">
        <v>0</v>
      </c>
      <c r="AS43" s="5">
        <v>-1</v>
      </c>
      <c r="AT43" s="7">
        <v>1</v>
      </c>
      <c r="AU43" s="5">
        <v>0</v>
      </c>
    </row>
    <row r="44" spans="1:47" ht="16.5" thickBot="1" x14ac:dyDescent="0.3">
      <c r="A44" s="1">
        <v>37</v>
      </c>
      <c r="B44" s="44" t="s">
        <v>16</v>
      </c>
      <c r="C44" s="35" t="s">
        <v>42</v>
      </c>
      <c r="E44" s="13">
        <v>37</v>
      </c>
      <c r="F44" s="29">
        <v>0</v>
      </c>
      <c r="G44" s="5">
        <v>0</v>
      </c>
      <c r="H44" s="5">
        <v>0</v>
      </c>
      <c r="I44" s="5">
        <v>0</v>
      </c>
      <c r="J44" s="5">
        <v>0</v>
      </c>
      <c r="K44" s="5">
        <v>0</v>
      </c>
      <c r="L44" s="5">
        <v>0</v>
      </c>
      <c r="M44" s="5">
        <v>0</v>
      </c>
      <c r="N44" s="5">
        <v>0</v>
      </c>
      <c r="O44" s="5">
        <v>0</v>
      </c>
      <c r="P44" s="5">
        <v>0</v>
      </c>
      <c r="Q44" s="5">
        <v>0</v>
      </c>
      <c r="R44" s="5">
        <v>0</v>
      </c>
      <c r="S44" s="5">
        <v>0</v>
      </c>
      <c r="T44" s="5">
        <v>1</v>
      </c>
      <c r="U44" s="5">
        <v>1</v>
      </c>
      <c r="V44" s="5">
        <v>0</v>
      </c>
      <c r="W44" s="5">
        <v>0</v>
      </c>
      <c r="X44" s="5">
        <v>1</v>
      </c>
      <c r="Y44" s="5">
        <v>0</v>
      </c>
      <c r="Z44" s="5">
        <v>0</v>
      </c>
      <c r="AA44" s="5">
        <v>0</v>
      </c>
      <c r="AB44" s="5">
        <v>0</v>
      </c>
      <c r="AC44" s="5">
        <v>0</v>
      </c>
      <c r="AD44" s="5">
        <v>0</v>
      </c>
      <c r="AE44" s="5">
        <v>0</v>
      </c>
      <c r="AF44" s="5">
        <v>-1</v>
      </c>
      <c r="AG44" s="5">
        <v>1</v>
      </c>
      <c r="AH44" s="5">
        <v>1</v>
      </c>
      <c r="AI44" s="5">
        <v>1</v>
      </c>
      <c r="AJ44" s="5">
        <v>0</v>
      </c>
      <c r="AK44" s="5">
        <v>1</v>
      </c>
      <c r="AL44" s="5">
        <v>0</v>
      </c>
      <c r="AM44" s="5">
        <v>0</v>
      </c>
      <c r="AN44" s="5">
        <v>0</v>
      </c>
      <c r="AO44" s="5">
        <v>0</v>
      </c>
      <c r="AP44" s="4">
        <v>0</v>
      </c>
      <c r="AQ44" s="5">
        <v>0</v>
      </c>
      <c r="AR44" s="5">
        <v>0</v>
      </c>
      <c r="AS44" s="5">
        <v>-1</v>
      </c>
      <c r="AT44" s="7">
        <v>1</v>
      </c>
      <c r="AU44" s="5">
        <v>0</v>
      </c>
    </row>
    <row r="45" spans="1:47" ht="16.5" thickBot="1" x14ac:dyDescent="0.3">
      <c r="A45" s="1">
        <v>38</v>
      </c>
      <c r="B45" s="44" t="s">
        <v>17</v>
      </c>
      <c r="C45" s="35" t="s">
        <v>42</v>
      </c>
      <c r="E45" s="13">
        <v>38</v>
      </c>
      <c r="F45" s="29">
        <v>0</v>
      </c>
      <c r="G45" s="5">
        <v>0</v>
      </c>
      <c r="H45" s="5">
        <v>0</v>
      </c>
      <c r="I45" s="5">
        <v>0</v>
      </c>
      <c r="J45" s="5">
        <v>0</v>
      </c>
      <c r="K45" s="5">
        <v>0</v>
      </c>
      <c r="L45" s="5">
        <v>0</v>
      </c>
      <c r="M45" s="5">
        <v>0</v>
      </c>
      <c r="N45" s="5">
        <v>0</v>
      </c>
      <c r="O45" s="5">
        <v>0</v>
      </c>
      <c r="P45" s="5">
        <v>0</v>
      </c>
      <c r="Q45" s="5">
        <v>0</v>
      </c>
      <c r="R45" s="5">
        <v>0</v>
      </c>
      <c r="S45" s="5">
        <v>0</v>
      </c>
      <c r="T45" s="5">
        <v>1</v>
      </c>
      <c r="U45" s="5">
        <v>1</v>
      </c>
      <c r="V45" s="5">
        <v>1</v>
      </c>
      <c r="W45" s="5">
        <v>0</v>
      </c>
      <c r="X45" s="5">
        <v>1</v>
      </c>
      <c r="Y45" s="5">
        <v>1</v>
      </c>
      <c r="Z45" s="5">
        <v>1</v>
      </c>
      <c r="AA45" s="5">
        <v>0</v>
      </c>
      <c r="AB45" s="5">
        <v>0</v>
      </c>
      <c r="AC45" s="5">
        <v>0</v>
      </c>
      <c r="AD45" s="5">
        <v>0</v>
      </c>
      <c r="AE45" s="5">
        <v>0</v>
      </c>
      <c r="AF45" s="5">
        <v>-1</v>
      </c>
      <c r="AG45" s="5">
        <v>1</v>
      </c>
      <c r="AH45" s="5">
        <v>1</v>
      </c>
      <c r="AI45" s="5">
        <v>1</v>
      </c>
      <c r="AJ45" s="5">
        <v>0</v>
      </c>
      <c r="AK45" s="5">
        <v>1</v>
      </c>
      <c r="AL45" s="5">
        <v>1</v>
      </c>
      <c r="AM45" s="5">
        <v>1</v>
      </c>
      <c r="AN45" s="5">
        <v>0</v>
      </c>
      <c r="AO45" s="5">
        <v>0</v>
      </c>
      <c r="AP45" s="5">
        <v>0</v>
      </c>
      <c r="AQ45" s="4">
        <v>0</v>
      </c>
      <c r="AR45" s="5">
        <v>0</v>
      </c>
      <c r="AS45" s="5">
        <v>-1</v>
      </c>
      <c r="AT45" s="7">
        <v>1</v>
      </c>
      <c r="AU45" s="5">
        <v>0</v>
      </c>
    </row>
    <row r="46" spans="1:47" ht="16.5" thickBot="1" x14ac:dyDescent="0.3">
      <c r="A46" s="1">
        <v>39</v>
      </c>
      <c r="B46" s="44" t="s">
        <v>18</v>
      </c>
      <c r="C46" s="35" t="s">
        <v>42</v>
      </c>
      <c r="E46" s="13">
        <v>39</v>
      </c>
      <c r="F46" s="29">
        <v>0</v>
      </c>
      <c r="G46" s="5">
        <v>0</v>
      </c>
      <c r="H46" s="5">
        <v>0</v>
      </c>
      <c r="I46" s="5">
        <v>0</v>
      </c>
      <c r="J46" s="5">
        <v>0</v>
      </c>
      <c r="K46" s="5">
        <v>0</v>
      </c>
      <c r="L46" s="5">
        <v>0</v>
      </c>
      <c r="M46" s="5">
        <v>0</v>
      </c>
      <c r="N46" s="5">
        <v>0</v>
      </c>
      <c r="O46" s="5">
        <v>0</v>
      </c>
      <c r="P46" s="5">
        <v>0</v>
      </c>
      <c r="Q46" s="5">
        <v>0</v>
      </c>
      <c r="R46" s="5">
        <v>0</v>
      </c>
      <c r="S46" s="5">
        <v>0</v>
      </c>
      <c r="T46" s="5">
        <v>0</v>
      </c>
      <c r="U46" s="5">
        <v>1</v>
      </c>
      <c r="V46" s="5">
        <v>1</v>
      </c>
      <c r="W46" s="5">
        <v>0</v>
      </c>
      <c r="X46" s="5">
        <v>1</v>
      </c>
      <c r="Y46" s="5">
        <v>1</v>
      </c>
      <c r="Z46" s="5">
        <v>1</v>
      </c>
      <c r="AA46" s="5">
        <v>0</v>
      </c>
      <c r="AB46" s="5">
        <v>0</v>
      </c>
      <c r="AC46" s="5">
        <v>0</v>
      </c>
      <c r="AD46" s="5">
        <v>0</v>
      </c>
      <c r="AE46" s="5">
        <v>0</v>
      </c>
      <c r="AF46" s="5">
        <v>0</v>
      </c>
      <c r="AG46" s="5">
        <v>0</v>
      </c>
      <c r="AH46" s="5">
        <v>1</v>
      </c>
      <c r="AI46" s="5">
        <v>0</v>
      </c>
      <c r="AJ46" s="5">
        <v>0</v>
      </c>
      <c r="AK46" s="5">
        <v>1</v>
      </c>
      <c r="AL46" s="5">
        <v>1</v>
      </c>
      <c r="AM46" s="5">
        <v>1</v>
      </c>
      <c r="AN46" s="5">
        <v>0</v>
      </c>
      <c r="AO46" s="5">
        <v>0</v>
      </c>
      <c r="AP46" s="5">
        <v>0</v>
      </c>
      <c r="AQ46" s="5">
        <v>0</v>
      </c>
      <c r="AR46" s="4">
        <v>0</v>
      </c>
      <c r="AS46" s="5">
        <v>0</v>
      </c>
      <c r="AT46" s="7">
        <v>1</v>
      </c>
      <c r="AU46" s="5">
        <v>0</v>
      </c>
    </row>
    <row r="47" spans="1:47" ht="16.5" thickBot="1" x14ac:dyDescent="0.3">
      <c r="A47" s="1">
        <v>40</v>
      </c>
      <c r="B47" s="44" t="s">
        <v>19</v>
      </c>
      <c r="C47" s="35" t="s">
        <v>42</v>
      </c>
      <c r="E47" s="13">
        <v>40</v>
      </c>
      <c r="F47" s="29">
        <v>0</v>
      </c>
      <c r="G47" s="5">
        <v>0</v>
      </c>
      <c r="H47" s="5">
        <v>0</v>
      </c>
      <c r="I47" s="5">
        <v>0</v>
      </c>
      <c r="J47" s="5">
        <v>0</v>
      </c>
      <c r="K47" s="5">
        <v>0</v>
      </c>
      <c r="L47" s="5">
        <v>0</v>
      </c>
      <c r="M47" s="5">
        <v>0</v>
      </c>
      <c r="N47" s="5">
        <v>0</v>
      </c>
      <c r="O47" s="5">
        <v>0</v>
      </c>
      <c r="P47" s="5">
        <v>0</v>
      </c>
      <c r="Q47" s="5">
        <v>0</v>
      </c>
      <c r="R47" s="5">
        <v>0</v>
      </c>
      <c r="S47" s="5">
        <v>0</v>
      </c>
      <c r="T47" s="5">
        <v>0</v>
      </c>
      <c r="U47" s="5">
        <v>0</v>
      </c>
      <c r="V47" s="5">
        <v>0</v>
      </c>
      <c r="W47" s="5">
        <v>0</v>
      </c>
      <c r="X47" s="5">
        <v>0</v>
      </c>
      <c r="Y47" s="5">
        <v>0</v>
      </c>
      <c r="Z47" s="5">
        <v>0</v>
      </c>
      <c r="AA47" s="5">
        <v>0</v>
      </c>
      <c r="AB47" s="5">
        <v>1</v>
      </c>
      <c r="AC47" s="5">
        <v>1</v>
      </c>
      <c r="AD47" s="5">
        <v>1</v>
      </c>
      <c r="AE47" s="5">
        <v>0</v>
      </c>
      <c r="AF47" s="5">
        <v>0</v>
      </c>
      <c r="AG47" s="5">
        <v>0</v>
      </c>
      <c r="AH47" s="5">
        <v>0</v>
      </c>
      <c r="AI47" s="5">
        <v>0</v>
      </c>
      <c r="AJ47" s="5">
        <v>0</v>
      </c>
      <c r="AK47" s="5">
        <v>0</v>
      </c>
      <c r="AL47" s="5">
        <v>0</v>
      </c>
      <c r="AM47" s="5">
        <v>0</v>
      </c>
      <c r="AN47" s="5">
        <v>0</v>
      </c>
      <c r="AO47" s="5">
        <v>1</v>
      </c>
      <c r="AP47" s="5">
        <v>1</v>
      </c>
      <c r="AQ47" s="5">
        <v>1</v>
      </c>
      <c r="AR47" s="5">
        <v>0</v>
      </c>
      <c r="AS47" s="4">
        <v>0</v>
      </c>
      <c r="AT47" s="7">
        <v>1</v>
      </c>
      <c r="AU47" s="5">
        <v>0</v>
      </c>
    </row>
    <row r="48" spans="1:47" ht="16.5" thickBot="1" x14ac:dyDescent="0.3">
      <c r="A48" s="1">
        <v>41</v>
      </c>
      <c r="B48" s="45" t="s">
        <v>20</v>
      </c>
      <c r="C48" s="35" t="s">
        <v>42</v>
      </c>
      <c r="E48" s="13">
        <v>41</v>
      </c>
      <c r="F48" s="29">
        <v>1</v>
      </c>
      <c r="G48" s="5">
        <v>0</v>
      </c>
      <c r="H48" s="6">
        <v>0</v>
      </c>
      <c r="I48" s="6">
        <v>0</v>
      </c>
      <c r="J48" s="6">
        <v>0</v>
      </c>
      <c r="K48" s="6">
        <v>0</v>
      </c>
      <c r="L48" s="6">
        <v>0</v>
      </c>
      <c r="M48" s="6">
        <v>0</v>
      </c>
      <c r="N48" s="6">
        <v>0</v>
      </c>
      <c r="O48" s="5">
        <v>0</v>
      </c>
      <c r="P48" s="5">
        <v>0</v>
      </c>
      <c r="Q48" s="5">
        <v>0</v>
      </c>
      <c r="R48" s="5">
        <v>0</v>
      </c>
      <c r="S48" s="5">
        <v>0</v>
      </c>
      <c r="T48" s="5">
        <v>0</v>
      </c>
      <c r="U48" s="6">
        <v>-1</v>
      </c>
      <c r="V48" s="6">
        <v>-1</v>
      </c>
      <c r="W48" s="6">
        <v>-1</v>
      </c>
      <c r="X48" s="6">
        <v>-1</v>
      </c>
      <c r="Y48" s="6">
        <v>-1</v>
      </c>
      <c r="Z48" s="6">
        <v>-1</v>
      </c>
      <c r="AA48" s="6">
        <v>-1</v>
      </c>
      <c r="AB48" s="7">
        <v>1</v>
      </c>
      <c r="AC48" s="7">
        <v>1</v>
      </c>
      <c r="AD48" s="7">
        <v>1</v>
      </c>
      <c r="AE48" s="7">
        <v>1</v>
      </c>
      <c r="AF48" s="6">
        <v>0</v>
      </c>
      <c r="AG48" s="6">
        <v>0</v>
      </c>
      <c r="AH48" s="6">
        <v>-1</v>
      </c>
      <c r="AI48" s="6">
        <v>-1</v>
      </c>
      <c r="AJ48" s="6">
        <v>-1</v>
      </c>
      <c r="AK48" s="6">
        <v>-1</v>
      </c>
      <c r="AL48" s="6">
        <v>-1</v>
      </c>
      <c r="AM48" s="6">
        <v>-1</v>
      </c>
      <c r="AN48" s="6">
        <v>-1</v>
      </c>
      <c r="AO48" s="7">
        <v>1</v>
      </c>
      <c r="AP48" s="7">
        <v>1</v>
      </c>
      <c r="AQ48" s="7">
        <v>1</v>
      </c>
      <c r="AR48" s="7">
        <v>1</v>
      </c>
      <c r="AS48" s="6">
        <v>0</v>
      </c>
      <c r="AT48" s="4">
        <v>0</v>
      </c>
      <c r="AU48" s="5">
        <v>-1</v>
      </c>
    </row>
    <row r="49" spans="1:47" ht="16.5" thickBot="1" x14ac:dyDescent="0.3">
      <c r="A49" s="1">
        <v>42</v>
      </c>
      <c r="B49" s="45" t="s">
        <v>21</v>
      </c>
      <c r="C49" s="35" t="s">
        <v>42</v>
      </c>
      <c r="E49" s="13">
        <v>42</v>
      </c>
      <c r="F49" s="29">
        <v>0</v>
      </c>
      <c r="G49" s="5">
        <v>0</v>
      </c>
      <c r="H49" s="5">
        <v>0</v>
      </c>
      <c r="I49" s="5">
        <v>0</v>
      </c>
      <c r="J49" s="5">
        <v>0</v>
      </c>
      <c r="K49" s="5">
        <v>0</v>
      </c>
      <c r="L49" s="5">
        <v>0</v>
      </c>
      <c r="M49" s="5">
        <v>0</v>
      </c>
      <c r="N49" s="5">
        <v>0</v>
      </c>
      <c r="O49" s="5">
        <v>0</v>
      </c>
      <c r="P49" s="5">
        <v>0</v>
      </c>
      <c r="Q49" s="5">
        <v>0</v>
      </c>
      <c r="R49" s="5">
        <v>0</v>
      </c>
      <c r="S49" s="5">
        <v>0</v>
      </c>
      <c r="T49" s="5">
        <v>0</v>
      </c>
      <c r="U49" s="5">
        <v>0</v>
      </c>
      <c r="V49" s="5">
        <v>0</v>
      </c>
      <c r="W49" s="5">
        <v>0</v>
      </c>
      <c r="X49" s="5">
        <v>0</v>
      </c>
      <c r="Y49" s="5">
        <v>0</v>
      </c>
      <c r="Z49" s="5">
        <v>0</v>
      </c>
      <c r="AA49" s="5">
        <v>0</v>
      </c>
      <c r="AB49" s="5">
        <v>0</v>
      </c>
      <c r="AC49" s="5">
        <v>0</v>
      </c>
      <c r="AD49" s="5">
        <v>0</v>
      </c>
      <c r="AE49" s="5">
        <v>0</v>
      </c>
      <c r="AF49" s="5">
        <v>0</v>
      </c>
      <c r="AG49" s="5">
        <v>1</v>
      </c>
      <c r="AH49" s="5">
        <v>1</v>
      </c>
      <c r="AI49" s="5">
        <v>1</v>
      </c>
      <c r="AJ49" s="5">
        <v>1</v>
      </c>
      <c r="AK49" s="5">
        <v>1</v>
      </c>
      <c r="AL49" s="5">
        <v>1</v>
      </c>
      <c r="AM49" s="5">
        <v>1</v>
      </c>
      <c r="AN49" s="5">
        <v>1</v>
      </c>
      <c r="AO49" s="5">
        <v>0</v>
      </c>
      <c r="AP49" s="5">
        <v>0</v>
      </c>
      <c r="AQ49" s="5">
        <v>0</v>
      </c>
      <c r="AR49" s="5">
        <v>0</v>
      </c>
      <c r="AS49" s="5">
        <v>0</v>
      </c>
      <c r="AT49" s="5">
        <v>1</v>
      </c>
      <c r="AU49" s="4">
        <v>0</v>
      </c>
    </row>
  </sheetData>
  <mergeCells count="6">
    <mergeCell ref="C1:K1"/>
    <mergeCell ref="C2:K2"/>
    <mergeCell ref="C3:K3"/>
    <mergeCell ref="C4:K4"/>
    <mergeCell ref="A1:B2"/>
    <mergeCell ref="A3:B4"/>
  </mergeCells>
  <pageMargins left="0.7" right="0.7" top="0.75" bottom="0.75" header="0.3" footer="0.3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workbookViewId="0">
      <selection activeCell="D5" sqref="D5"/>
    </sheetView>
  </sheetViews>
  <sheetFormatPr baseColWidth="10" defaultRowHeight="15" x14ac:dyDescent="0.25"/>
  <cols>
    <col min="1" max="1" width="24" bestFit="1" customWidth="1"/>
  </cols>
  <sheetData>
    <row r="1" spans="1:2" ht="33" customHeight="1" x14ac:dyDescent="0.25">
      <c r="A1" s="115" t="s">
        <v>39</v>
      </c>
      <c r="B1" s="116">
        <v>42</v>
      </c>
    </row>
    <row r="2" spans="1:2" ht="33" customHeight="1" x14ac:dyDescent="0.25">
      <c r="A2" s="117" t="s">
        <v>40</v>
      </c>
      <c r="B2" s="118">
        <v>240</v>
      </c>
    </row>
    <row r="3" spans="1:2" ht="33" customHeight="1" x14ac:dyDescent="0.25">
      <c r="A3" s="117" t="s">
        <v>62</v>
      </c>
      <c r="B3" s="118">
        <v>6</v>
      </c>
    </row>
    <row r="4" spans="1:2" ht="33" customHeight="1" x14ac:dyDescent="0.25">
      <c r="A4" s="117" t="s">
        <v>24</v>
      </c>
      <c r="B4" s="118">
        <v>0.1394</v>
      </c>
    </row>
    <row r="5" spans="1:2" ht="33" customHeight="1" x14ac:dyDescent="0.25">
      <c r="A5" s="117" t="s">
        <v>25</v>
      </c>
      <c r="B5" s="118">
        <v>0.25779999999999997</v>
      </c>
    </row>
    <row r="6" spans="1:2" ht="33" customHeight="1" x14ac:dyDescent="0.25">
      <c r="A6" s="117" t="s">
        <v>26</v>
      </c>
      <c r="B6" s="118">
        <v>4</v>
      </c>
    </row>
    <row r="7" spans="1:2" ht="33" customHeight="1" x14ac:dyDescent="0.25">
      <c r="A7" s="119" t="s">
        <v>63</v>
      </c>
      <c r="B7" s="120" t="s">
        <v>29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"/>
  <sheetViews>
    <sheetView workbookViewId="0">
      <selection activeCell="H13" sqref="H13"/>
    </sheetView>
  </sheetViews>
  <sheetFormatPr baseColWidth="10" defaultRowHeight="15" x14ac:dyDescent="0.25"/>
  <cols>
    <col min="1" max="1" width="5" customWidth="1"/>
    <col min="2" max="2" width="26.140625" bestFit="1" customWidth="1"/>
    <col min="3" max="3" width="13.28515625" style="40" bestFit="1" customWidth="1"/>
    <col min="4" max="4" width="12.28515625" customWidth="1"/>
    <col min="5" max="5" width="11.42578125" customWidth="1"/>
    <col min="6" max="6" width="20.140625" customWidth="1"/>
    <col min="7" max="7" width="19.85546875" customWidth="1"/>
    <col min="8" max="8" width="21.7109375" customWidth="1"/>
    <col min="9" max="9" width="14.5703125" customWidth="1"/>
    <col min="10" max="10" width="23.42578125" customWidth="1"/>
  </cols>
  <sheetData>
    <row r="1" spans="1:13" s="113" customFormat="1" ht="30" x14ac:dyDescent="0.25">
      <c r="A1" s="109" t="s">
        <v>7</v>
      </c>
      <c r="B1" s="110"/>
      <c r="C1" s="111" t="s">
        <v>2</v>
      </c>
      <c r="D1" s="112" t="s">
        <v>41</v>
      </c>
      <c r="E1" s="112" t="s">
        <v>30</v>
      </c>
      <c r="F1" s="112" t="s">
        <v>43</v>
      </c>
      <c r="G1" s="112" t="s">
        <v>44</v>
      </c>
      <c r="H1" s="112" t="s">
        <v>45</v>
      </c>
      <c r="I1" s="112" t="s">
        <v>31</v>
      </c>
      <c r="J1" s="112" t="s">
        <v>32</v>
      </c>
      <c r="L1" s="114"/>
      <c r="M1" s="114"/>
    </row>
    <row r="2" spans="1:13" ht="15.75" x14ac:dyDescent="0.25">
      <c r="A2" s="55">
        <v>1</v>
      </c>
      <c r="B2" s="56" t="s">
        <v>3</v>
      </c>
      <c r="C2" s="67"/>
      <c r="D2" s="55">
        <v>2</v>
      </c>
      <c r="E2" s="55">
        <v>22</v>
      </c>
      <c r="F2" s="68">
        <v>0.53658536585365901</v>
      </c>
      <c r="G2" s="68">
        <v>0.66129032258064502</v>
      </c>
      <c r="H2" s="68">
        <v>0</v>
      </c>
      <c r="I2" s="69">
        <v>1.5691428559330001</v>
      </c>
      <c r="J2" s="69">
        <v>0</v>
      </c>
      <c r="L2" s="37"/>
      <c r="M2" s="37"/>
    </row>
    <row r="3" spans="1:13" ht="15.75" x14ac:dyDescent="0.25">
      <c r="A3" s="57">
        <v>2</v>
      </c>
      <c r="B3" s="58" t="s">
        <v>4</v>
      </c>
      <c r="C3" s="32" t="s">
        <v>5</v>
      </c>
      <c r="D3" s="57">
        <v>4</v>
      </c>
      <c r="E3" s="57">
        <v>8</v>
      </c>
      <c r="F3" s="70">
        <v>0.19512195121951201</v>
      </c>
      <c r="G3" s="70">
        <v>0.49397590361445798</v>
      </c>
      <c r="H3" s="70">
        <v>7.50625390869293E-3</v>
      </c>
      <c r="I3" s="71">
        <v>0.30151134457776302</v>
      </c>
      <c r="J3" s="71">
        <v>0</v>
      </c>
      <c r="L3" s="37"/>
      <c r="M3" s="37"/>
    </row>
    <row r="4" spans="1:13" ht="15.75" x14ac:dyDescent="0.25">
      <c r="A4" s="57">
        <v>3</v>
      </c>
      <c r="B4" s="58" t="s">
        <v>8</v>
      </c>
      <c r="C4" s="32" t="s">
        <v>5</v>
      </c>
      <c r="D4" s="57">
        <v>1</v>
      </c>
      <c r="E4" s="57">
        <v>9</v>
      </c>
      <c r="F4" s="70">
        <v>0.219512195121951</v>
      </c>
      <c r="G4" s="70">
        <v>0.51249999999999996</v>
      </c>
      <c r="H4" s="70">
        <v>5.3658801083383903E-3</v>
      </c>
      <c r="I4" s="71">
        <v>-0.33333333333333298</v>
      </c>
      <c r="J4" s="71">
        <v>0.44444444444444398</v>
      </c>
      <c r="L4" s="37"/>
      <c r="M4" s="37"/>
    </row>
    <row r="5" spans="1:13" ht="15.75" x14ac:dyDescent="0.25">
      <c r="A5" s="57">
        <v>4</v>
      </c>
      <c r="B5" s="58" t="s">
        <v>9</v>
      </c>
      <c r="C5" s="32" t="s">
        <v>5</v>
      </c>
      <c r="D5" s="57">
        <v>1</v>
      </c>
      <c r="E5" s="57">
        <v>7</v>
      </c>
      <c r="F5" s="70">
        <v>0.17073170731707299</v>
      </c>
      <c r="G5" s="70">
        <v>0.48809523809523803</v>
      </c>
      <c r="H5" s="70">
        <v>3.0460855468878601E-3</v>
      </c>
      <c r="I5" s="71">
        <v>-0.33333333333333298</v>
      </c>
      <c r="J5" s="71">
        <v>0.44444444444444398</v>
      </c>
      <c r="L5" s="37"/>
      <c r="M5" s="37"/>
    </row>
    <row r="6" spans="1:13" ht="15.75" x14ac:dyDescent="0.25">
      <c r="A6" s="57">
        <v>5</v>
      </c>
      <c r="B6" s="58" t="s">
        <v>10</v>
      </c>
      <c r="C6" s="32" t="s">
        <v>5</v>
      </c>
      <c r="D6" s="57">
        <v>1</v>
      </c>
      <c r="E6" s="57">
        <v>3</v>
      </c>
      <c r="F6" s="70">
        <v>7.3170731707317097E-2</v>
      </c>
      <c r="G6" s="70">
        <v>0.44086021505376299</v>
      </c>
      <c r="H6" s="70">
        <v>0</v>
      </c>
      <c r="I6" s="71">
        <v>-1.8333333333333299</v>
      </c>
      <c r="J6" s="71">
        <v>0.44444444444444398</v>
      </c>
      <c r="L6" s="37"/>
      <c r="M6" s="37"/>
    </row>
    <row r="7" spans="1:13" ht="15.75" x14ac:dyDescent="0.25">
      <c r="A7" s="57">
        <v>6</v>
      </c>
      <c r="B7" s="58" t="s">
        <v>11</v>
      </c>
      <c r="C7" s="32" t="s">
        <v>5</v>
      </c>
      <c r="D7" s="57">
        <v>1</v>
      </c>
      <c r="E7" s="57">
        <v>9</v>
      </c>
      <c r="F7" s="70">
        <v>0.219512195121951</v>
      </c>
      <c r="G7" s="70">
        <v>0.51249999999999996</v>
      </c>
      <c r="H7" s="70">
        <v>5.3658801083383903E-3</v>
      </c>
      <c r="I7" s="71">
        <v>-0.33333333333333298</v>
      </c>
      <c r="J7" s="71">
        <v>0.44444444444444398</v>
      </c>
      <c r="L7" s="37"/>
      <c r="M7" s="37"/>
    </row>
    <row r="8" spans="1:13" ht="15.75" x14ac:dyDescent="0.25">
      <c r="A8" s="57">
        <v>7</v>
      </c>
      <c r="B8" s="58" t="s">
        <v>12</v>
      </c>
      <c r="C8" s="32" t="s">
        <v>5</v>
      </c>
      <c r="D8" s="57">
        <v>1</v>
      </c>
      <c r="E8" s="57">
        <v>7</v>
      </c>
      <c r="F8" s="70">
        <v>0.17073170731707299</v>
      </c>
      <c r="G8" s="70">
        <v>0.48809523809523803</v>
      </c>
      <c r="H8" s="70">
        <v>3.0460855468878601E-3</v>
      </c>
      <c r="I8" s="71">
        <v>-0.33333333333333298</v>
      </c>
      <c r="J8" s="71">
        <v>0.44444444444444398</v>
      </c>
      <c r="L8" s="37"/>
      <c r="M8" s="37"/>
    </row>
    <row r="9" spans="1:13" ht="15.75" x14ac:dyDescent="0.25">
      <c r="A9" s="57">
        <v>8</v>
      </c>
      <c r="B9" s="58" t="s">
        <v>13</v>
      </c>
      <c r="C9" s="32" t="s">
        <v>5</v>
      </c>
      <c r="D9" s="57">
        <v>1</v>
      </c>
      <c r="E9" s="57">
        <v>11</v>
      </c>
      <c r="F9" s="70">
        <v>0.26829268292682901</v>
      </c>
      <c r="G9" s="70">
        <v>0.53947368421052599</v>
      </c>
      <c r="H9" s="70">
        <v>6.87580231065468E-4</v>
      </c>
      <c r="I9" s="71">
        <v>1.9166666666666701</v>
      </c>
      <c r="J9" s="71">
        <v>0</v>
      </c>
      <c r="L9" s="37"/>
      <c r="M9" s="37"/>
    </row>
    <row r="10" spans="1:13" ht="15.75" x14ac:dyDescent="0.25">
      <c r="A10" s="57">
        <v>9</v>
      </c>
      <c r="B10" s="58" t="s">
        <v>14</v>
      </c>
      <c r="C10" s="32" t="s">
        <v>5</v>
      </c>
      <c r="D10" s="57">
        <v>1</v>
      </c>
      <c r="E10" s="57">
        <v>7</v>
      </c>
      <c r="F10" s="70">
        <v>0.17073170731707299</v>
      </c>
      <c r="G10" s="70">
        <v>0.48235294117647098</v>
      </c>
      <c r="H10" s="70">
        <v>4.5731707317073201E-4</v>
      </c>
      <c r="I10" s="71">
        <v>0.41666666666666602</v>
      </c>
      <c r="J10" s="71">
        <v>0</v>
      </c>
      <c r="L10" s="37"/>
      <c r="M10" s="37"/>
    </row>
    <row r="11" spans="1:13" ht="15.75" x14ac:dyDescent="0.25">
      <c r="A11" s="57">
        <v>10</v>
      </c>
      <c r="B11" s="58" t="s">
        <v>15</v>
      </c>
      <c r="C11" s="32" t="s">
        <v>5</v>
      </c>
      <c r="D11" s="57">
        <v>4</v>
      </c>
      <c r="E11" s="57">
        <v>4</v>
      </c>
      <c r="F11" s="70">
        <v>9.7560975609756101E-2</v>
      </c>
      <c r="G11" s="70">
        <v>0.40196078431372601</v>
      </c>
      <c r="H11" s="70">
        <v>4.6941540843979901E-4</v>
      </c>
      <c r="I11" s="71">
        <v>-0.80403025220737001</v>
      </c>
      <c r="J11" s="71">
        <v>0</v>
      </c>
      <c r="L11" s="37"/>
      <c r="M11" s="37"/>
    </row>
    <row r="12" spans="1:13" ht="15.75" x14ac:dyDescent="0.25">
      <c r="A12" s="57">
        <v>11</v>
      </c>
      <c r="B12" s="58" t="s">
        <v>16</v>
      </c>
      <c r="C12" s="32" t="s">
        <v>5</v>
      </c>
      <c r="D12" s="57">
        <v>4</v>
      </c>
      <c r="E12" s="57">
        <v>8</v>
      </c>
      <c r="F12" s="70">
        <v>0.19512195121951201</v>
      </c>
      <c r="G12" s="70">
        <v>0.45555555555555599</v>
      </c>
      <c r="H12" s="70">
        <v>1.8160237993357399E-3</v>
      </c>
      <c r="I12" s="71">
        <v>-0.80403025220737001</v>
      </c>
      <c r="J12" s="71">
        <v>0.66666666666666696</v>
      </c>
      <c r="L12" s="37"/>
      <c r="M12" s="37"/>
    </row>
    <row r="13" spans="1:13" ht="15.75" x14ac:dyDescent="0.25">
      <c r="A13" s="57">
        <v>12</v>
      </c>
      <c r="B13" s="58" t="s">
        <v>17</v>
      </c>
      <c r="C13" s="32" t="s">
        <v>5</v>
      </c>
      <c r="D13" s="57">
        <v>1</v>
      </c>
      <c r="E13" s="57">
        <v>14</v>
      </c>
      <c r="F13" s="70">
        <v>0.34146341463414598</v>
      </c>
      <c r="G13" s="70">
        <v>0.52564102564102599</v>
      </c>
      <c r="H13" s="70">
        <v>5.3070939543981904E-3</v>
      </c>
      <c r="I13" s="71">
        <v>0.41666666666666602</v>
      </c>
      <c r="J13" s="71">
        <v>0.625</v>
      </c>
      <c r="L13" s="37"/>
      <c r="M13" s="37"/>
    </row>
    <row r="14" spans="1:13" ht="15.75" x14ac:dyDescent="0.25">
      <c r="A14" s="57">
        <v>13</v>
      </c>
      <c r="B14" s="58" t="s">
        <v>18</v>
      </c>
      <c r="C14" s="32" t="s">
        <v>5</v>
      </c>
      <c r="D14" s="57">
        <v>1</v>
      </c>
      <c r="E14" s="57">
        <v>10</v>
      </c>
      <c r="F14" s="70">
        <v>0.24390243902438999</v>
      </c>
      <c r="G14" s="70">
        <v>0.47126436781609199</v>
      </c>
      <c r="H14" s="70">
        <v>0</v>
      </c>
      <c r="I14" s="71">
        <v>0.41666666666666602</v>
      </c>
      <c r="J14" s="71">
        <v>0.5</v>
      </c>
      <c r="L14" s="37"/>
      <c r="M14" s="37"/>
    </row>
    <row r="15" spans="1:13" ht="15.75" x14ac:dyDescent="0.25">
      <c r="A15" s="57">
        <v>14</v>
      </c>
      <c r="B15" s="58" t="s">
        <v>19</v>
      </c>
      <c r="C15" s="32" t="s">
        <v>5</v>
      </c>
      <c r="D15" s="57">
        <v>4</v>
      </c>
      <c r="E15" s="57">
        <v>6</v>
      </c>
      <c r="F15" s="70">
        <v>0.146341463414634</v>
      </c>
      <c r="G15" s="70">
        <v>0.45555555555555599</v>
      </c>
      <c r="H15" s="70">
        <v>0</v>
      </c>
      <c r="I15" s="71">
        <v>0.30151134457776302</v>
      </c>
      <c r="J15" s="71">
        <v>0.27777777777777801</v>
      </c>
      <c r="L15" s="37"/>
      <c r="M15" s="37"/>
    </row>
    <row r="16" spans="1:13" ht="15.75" x14ac:dyDescent="0.25">
      <c r="A16" s="60">
        <v>15</v>
      </c>
      <c r="B16" s="61" t="s">
        <v>4</v>
      </c>
      <c r="C16" s="34" t="s">
        <v>6</v>
      </c>
      <c r="D16" s="63">
        <v>4</v>
      </c>
      <c r="E16" s="63">
        <v>11</v>
      </c>
      <c r="F16" s="72">
        <v>0.26829268292682901</v>
      </c>
      <c r="G16" s="72">
        <v>0.53947368421052599</v>
      </c>
      <c r="H16" s="72">
        <v>2.0113240418118499E-2</v>
      </c>
      <c r="I16" s="73">
        <v>1.4070529413629</v>
      </c>
      <c r="J16" s="73">
        <v>0</v>
      </c>
      <c r="L16" s="37"/>
      <c r="M16" s="37"/>
    </row>
    <row r="17" spans="1:13" ht="15.75" x14ac:dyDescent="0.25">
      <c r="A17" s="63">
        <v>16</v>
      </c>
      <c r="B17" s="61" t="s">
        <v>8</v>
      </c>
      <c r="C17" s="34" t="s">
        <v>6</v>
      </c>
      <c r="D17" s="63">
        <v>2</v>
      </c>
      <c r="E17" s="63">
        <v>14</v>
      </c>
      <c r="F17" s="72">
        <v>0.34146341463414598</v>
      </c>
      <c r="G17" s="72">
        <v>0.58571428571428596</v>
      </c>
      <c r="H17" s="72">
        <v>1.3915348932197501E-2</v>
      </c>
      <c r="I17" s="73">
        <v>-0.71324675269682003</v>
      </c>
      <c r="J17" s="73">
        <v>0.375</v>
      </c>
      <c r="L17" s="37"/>
      <c r="M17" s="37"/>
    </row>
    <row r="18" spans="1:13" ht="15.75" x14ac:dyDescent="0.25">
      <c r="A18" s="63">
        <v>17</v>
      </c>
      <c r="B18" s="61" t="s">
        <v>9</v>
      </c>
      <c r="C18" s="34" t="s">
        <v>6</v>
      </c>
      <c r="D18" s="63">
        <v>2</v>
      </c>
      <c r="E18" s="63">
        <v>11</v>
      </c>
      <c r="F18" s="72">
        <v>0.26829268292682901</v>
      </c>
      <c r="G18" s="72">
        <v>0.55405405405405395</v>
      </c>
      <c r="H18" s="72">
        <v>5.7604342063584703E-3</v>
      </c>
      <c r="I18" s="73">
        <v>-0.71324675269682003</v>
      </c>
      <c r="J18" s="73">
        <v>0.375</v>
      </c>
      <c r="L18" s="37"/>
      <c r="M18" s="37"/>
    </row>
    <row r="19" spans="1:13" ht="15.75" x14ac:dyDescent="0.25">
      <c r="A19" s="63">
        <v>18</v>
      </c>
      <c r="B19" s="61" t="s">
        <v>10</v>
      </c>
      <c r="C19" s="34" t="s">
        <v>6</v>
      </c>
      <c r="D19" s="63">
        <v>2</v>
      </c>
      <c r="E19" s="63">
        <v>5</v>
      </c>
      <c r="F19" s="72">
        <v>0.12195121951219499</v>
      </c>
      <c r="G19" s="72">
        <v>0.5</v>
      </c>
      <c r="H19" s="72">
        <v>0</v>
      </c>
      <c r="I19" s="73">
        <v>-0.71324675269682003</v>
      </c>
      <c r="J19" s="73">
        <v>0.375</v>
      </c>
      <c r="L19" s="37"/>
      <c r="M19" s="37"/>
    </row>
    <row r="20" spans="1:13" ht="15.75" x14ac:dyDescent="0.25">
      <c r="A20" s="63">
        <v>19</v>
      </c>
      <c r="B20" s="61" t="s">
        <v>11</v>
      </c>
      <c r="C20" s="34" t="s">
        <v>6</v>
      </c>
      <c r="D20" s="63">
        <v>2</v>
      </c>
      <c r="E20" s="63">
        <v>14</v>
      </c>
      <c r="F20" s="72">
        <v>0.34146341463414598</v>
      </c>
      <c r="G20" s="72">
        <v>0.58571428571428596</v>
      </c>
      <c r="H20" s="72">
        <v>1.3915348932197501E-2</v>
      </c>
      <c r="I20" s="73">
        <v>-0.71324675269682003</v>
      </c>
      <c r="J20" s="73">
        <v>0.375</v>
      </c>
      <c r="L20" s="37"/>
      <c r="M20" s="37"/>
    </row>
    <row r="21" spans="1:13" ht="15.75" x14ac:dyDescent="0.25">
      <c r="A21" s="63">
        <v>20</v>
      </c>
      <c r="B21" s="61" t="s">
        <v>12</v>
      </c>
      <c r="C21" s="34" t="s">
        <v>6</v>
      </c>
      <c r="D21" s="63">
        <v>2</v>
      </c>
      <c r="E21" s="63">
        <v>11</v>
      </c>
      <c r="F21" s="72">
        <v>0.26829268292682901</v>
      </c>
      <c r="G21" s="72">
        <v>0.55405405405405395</v>
      </c>
      <c r="H21" s="72">
        <v>5.7604342063584703E-3</v>
      </c>
      <c r="I21" s="73">
        <v>-0.71324675269682003</v>
      </c>
      <c r="J21" s="73">
        <v>0.375</v>
      </c>
      <c r="L21" s="37"/>
      <c r="M21" s="37"/>
    </row>
    <row r="22" spans="1:13" ht="15.75" x14ac:dyDescent="0.25">
      <c r="A22" s="63">
        <v>21</v>
      </c>
      <c r="B22" s="61" t="s">
        <v>13</v>
      </c>
      <c r="C22" s="34" t="s">
        <v>6</v>
      </c>
      <c r="D22" s="63">
        <v>2</v>
      </c>
      <c r="E22" s="63">
        <v>15</v>
      </c>
      <c r="F22" s="72">
        <v>0.36585365853658502</v>
      </c>
      <c r="G22" s="72">
        <v>0.60294117647058798</v>
      </c>
      <c r="H22" s="72">
        <v>2.2206427237717302E-2</v>
      </c>
      <c r="I22" s="73">
        <v>0.99854545377554704</v>
      </c>
      <c r="J22" s="73">
        <v>0.5</v>
      </c>
      <c r="L22" s="37"/>
      <c r="M22" s="37"/>
    </row>
    <row r="23" spans="1:13" ht="15.75" x14ac:dyDescent="0.25">
      <c r="A23" s="63">
        <v>22</v>
      </c>
      <c r="B23" s="61" t="s">
        <v>14</v>
      </c>
      <c r="C23" s="34" t="s">
        <v>6</v>
      </c>
      <c r="D23" s="63">
        <v>2</v>
      </c>
      <c r="E23" s="63">
        <v>9</v>
      </c>
      <c r="F23" s="72">
        <v>0.219512195121951</v>
      </c>
      <c r="G23" s="72">
        <v>0.53947368421052599</v>
      </c>
      <c r="H23" s="72">
        <v>1.7225609756097601E-2</v>
      </c>
      <c r="I23" s="73">
        <v>0.99854545377554704</v>
      </c>
      <c r="J23" s="73">
        <v>0.5</v>
      </c>
      <c r="L23" s="37"/>
      <c r="M23" s="37"/>
    </row>
    <row r="24" spans="1:13" ht="15.75" x14ac:dyDescent="0.25">
      <c r="A24" s="63">
        <v>23</v>
      </c>
      <c r="B24" s="61" t="s">
        <v>15</v>
      </c>
      <c r="C24" s="34" t="s">
        <v>6</v>
      </c>
      <c r="D24" s="63">
        <v>4</v>
      </c>
      <c r="E24" s="63">
        <v>8</v>
      </c>
      <c r="F24" s="72">
        <v>0.19512195121951201</v>
      </c>
      <c r="G24" s="72">
        <v>0.50617283950617298</v>
      </c>
      <c r="H24" s="72">
        <v>1.31995090916785E-2</v>
      </c>
      <c r="I24" s="73">
        <v>0.30151134457776302</v>
      </c>
      <c r="J24" s="73">
        <v>0.5</v>
      </c>
      <c r="L24" s="37"/>
      <c r="M24" s="37"/>
    </row>
    <row r="25" spans="1:13" ht="15.75" x14ac:dyDescent="0.25">
      <c r="A25" s="63">
        <v>24</v>
      </c>
      <c r="B25" s="61" t="s">
        <v>16</v>
      </c>
      <c r="C25" s="34" t="s">
        <v>6</v>
      </c>
      <c r="D25" s="63">
        <v>4</v>
      </c>
      <c r="E25" s="63">
        <v>14</v>
      </c>
      <c r="F25" s="72">
        <v>0.34146341463414598</v>
      </c>
      <c r="G25" s="72">
        <v>0.56944444444444398</v>
      </c>
      <c r="H25" s="72">
        <v>2.8586444221874299E-2</v>
      </c>
      <c r="I25" s="73">
        <v>0.30151134457776302</v>
      </c>
      <c r="J25" s="73">
        <v>0.72</v>
      </c>
      <c r="L25" s="37"/>
      <c r="M25" s="37"/>
    </row>
    <row r="26" spans="1:13" ht="15.75" x14ac:dyDescent="0.25">
      <c r="A26" s="63">
        <v>25</v>
      </c>
      <c r="B26" s="61" t="s">
        <v>17</v>
      </c>
      <c r="C26" s="34" t="s">
        <v>6</v>
      </c>
      <c r="D26" s="63">
        <v>4</v>
      </c>
      <c r="E26" s="63">
        <v>23</v>
      </c>
      <c r="F26" s="72">
        <v>0.56097560975609795</v>
      </c>
      <c r="G26" s="72">
        <v>0.68333333333333302</v>
      </c>
      <c r="H26" s="72">
        <v>6.2373724727704201E-2</v>
      </c>
      <c r="I26" s="73">
        <v>0.30151134457776302</v>
      </c>
      <c r="J26" s="73">
        <v>0.71468144044321302</v>
      </c>
      <c r="L26" s="37"/>
      <c r="M26" s="37"/>
    </row>
    <row r="27" spans="1:13" ht="15.75" x14ac:dyDescent="0.25">
      <c r="A27" s="63">
        <v>26</v>
      </c>
      <c r="B27" s="61" t="s">
        <v>18</v>
      </c>
      <c r="C27" s="34" t="s">
        <v>6</v>
      </c>
      <c r="D27" s="63">
        <v>3</v>
      </c>
      <c r="E27" s="63">
        <v>17</v>
      </c>
      <c r="F27" s="72">
        <v>0.41463414634146301</v>
      </c>
      <c r="G27" s="72">
        <v>0.60294117647058798</v>
      </c>
      <c r="H27" s="72">
        <v>3.6444652908067497E-2</v>
      </c>
      <c r="I27" s="73">
        <v>-0.427900212139812</v>
      </c>
      <c r="J27" s="73">
        <v>0.6640625</v>
      </c>
      <c r="L27" s="37"/>
      <c r="M27" s="37"/>
    </row>
    <row r="28" spans="1:13" ht="15.75" x14ac:dyDescent="0.25">
      <c r="A28" s="63">
        <v>27</v>
      </c>
      <c r="B28" s="61" t="s">
        <v>19</v>
      </c>
      <c r="C28" s="34" t="s">
        <v>6</v>
      </c>
      <c r="D28" s="63">
        <v>4</v>
      </c>
      <c r="E28" s="63">
        <v>10</v>
      </c>
      <c r="F28" s="72">
        <v>0.24390243902438999</v>
      </c>
      <c r="G28" s="72">
        <v>0.54666666666666697</v>
      </c>
      <c r="H28" s="72">
        <v>0</v>
      </c>
      <c r="I28" s="73">
        <v>1.4070529413629</v>
      </c>
      <c r="J28" s="73">
        <v>0.54</v>
      </c>
      <c r="L28" s="37"/>
      <c r="M28" s="37"/>
    </row>
    <row r="29" spans="1:13" ht="15.75" x14ac:dyDescent="0.25">
      <c r="A29" s="64">
        <v>28</v>
      </c>
      <c r="B29" s="65" t="s">
        <v>4</v>
      </c>
      <c r="C29" s="35" t="s">
        <v>42</v>
      </c>
      <c r="D29" s="64">
        <v>3</v>
      </c>
      <c r="E29" s="64">
        <v>10</v>
      </c>
      <c r="F29" s="74">
        <v>0.24390243902438999</v>
      </c>
      <c r="G29" s="74">
        <v>0.52564102564102599</v>
      </c>
      <c r="H29" s="74">
        <v>2.1239837398374E-3</v>
      </c>
      <c r="I29" s="75">
        <v>-0.64185031820971705</v>
      </c>
      <c r="J29" s="75">
        <v>0</v>
      </c>
      <c r="L29" s="37"/>
      <c r="M29" s="37"/>
    </row>
    <row r="30" spans="1:13" ht="15.75" x14ac:dyDescent="0.25">
      <c r="A30" s="64">
        <v>29</v>
      </c>
      <c r="B30" s="65" t="s">
        <v>8</v>
      </c>
      <c r="C30" s="35" t="s">
        <v>42</v>
      </c>
      <c r="D30" s="64">
        <v>3</v>
      </c>
      <c r="E30" s="64">
        <v>12</v>
      </c>
      <c r="F30" s="74">
        <v>0.292682926829268</v>
      </c>
      <c r="G30" s="74">
        <v>0.54666666666666697</v>
      </c>
      <c r="H30" s="74">
        <v>1.61772224352455E-3</v>
      </c>
      <c r="I30" s="75">
        <v>0</v>
      </c>
      <c r="J30" s="75">
        <v>0.375</v>
      </c>
      <c r="L30" s="37"/>
      <c r="M30" s="37"/>
    </row>
    <row r="31" spans="1:13" ht="15.75" x14ac:dyDescent="0.25">
      <c r="A31" s="64">
        <v>30</v>
      </c>
      <c r="B31" s="65" t="s">
        <v>9</v>
      </c>
      <c r="C31" s="35" t="s">
        <v>42</v>
      </c>
      <c r="D31" s="64">
        <v>3</v>
      </c>
      <c r="E31" s="64">
        <v>10</v>
      </c>
      <c r="F31" s="74">
        <v>0.24390243902438999</v>
      </c>
      <c r="G31" s="74">
        <v>0.53246753246753198</v>
      </c>
      <c r="H31" s="74">
        <v>9.4546232543665104E-4</v>
      </c>
      <c r="I31" s="75">
        <v>-0.213950106069906</v>
      </c>
      <c r="J31" s="75">
        <v>0.375</v>
      </c>
      <c r="L31" s="37"/>
      <c r="M31" s="37"/>
    </row>
    <row r="32" spans="1:13" ht="15.75" x14ac:dyDescent="0.25">
      <c r="A32" s="64">
        <v>31</v>
      </c>
      <c r="B32" s="65" t="s">
        <v>10</v>
      </c>
      <c r="C32" s="35" t="s">
        <v>42</v>
      </c>
      <c r="D32" s="64">
        <v>3</v>
      </c>
      <c r="E32" s="64">
        <v>6</v>
      </c>
      <c r="F32" s="74">
        <v>0.146341463414634</v>
      </c>
      <c r="G32" s="74">
        <v>0.48809523809523803</v>
      </c>
      <c r="H32" s="74">
        <v>7.6219512195122005E-5</v>
      </c>
      <c r="I32" s="75">
        <v>-0.855800424279623</v>
      </c>
      <c r="J32" s="75">
        <v>0.375</v>
      </c>
      <c r="L32" s="37"/>
      <c r="M32" s="37"/>
    </row>
    <row r="33" spans="1:13" ht="15.75" x14ac:dyDescent="0.25">
      <c r="A33" s="64">
        <v>32</v>
      </c>
      <c r="B33" s="65" t="s">
        <v>11</v>
      </c>
      <c r="C33" s="35" t="s">
        <v>42</v>
      </c>
      <c r="D33" s="64">
        <v>3</v>
      </c>
      <c r="E33" s="64">
        <v>12</v>
      </c>
      <c r="F33" s="74">
        <v>0.292682926829268</v>
      </c>
      <c r="G33" s="74">
        <v>0.54666666666666697</v>
      </c>
      <c r="H33" s="74">
        <v>1.61772224352455E-3</v>
      </c>
      <c r="I33" s="75">
        <v>0</v>
      </c>
      <c r="J33" s="75">
        <v>0.375</v>
      </c>
      <c r="L33" s="37"/>
      <c r="M33" s="37"/>
    </row>
    <row r="34" spans="1:13" ht="15.75" x14ac:dyDescent="0.25">
      <c r="A34" s="64">
        <v>33</v>
      </c>
      <c r="B34" s="65" t="s">
        <v>12</v>
      </c>
      <c r="C34" s="35" t="s">
        <v>42</v>
      </c>
      <c r="D34" s="64">
        <v>3</v>
      </c>
      <c r="E34" s="64">
        <v>10</v>
      </c>
      <c r="F34" s="74">
        <v>0.24390243902438999</v>
      </c>
      <c r="G34" s="74">
        <v>0.53246753246753198</v>
      </c>
      <c r="H34" s="74">
        <v>8.1334850429844001E-4</v>
      </c>
      <c r="I34" s="75">
        <v>-0.213950106069906</v>
      </c>
      <c r="J34" s="75">
        <v>0.375</v>
      </c>
      <c r="L34" s="37"/>
      <c r="M34" s="37"/>
    </row>
    <row r="35" spans="1:13" ht="15.75" x14ac:dyDescent="0.25">
      <c r="A35" s="64">
        <v>34</v>
      </c>
      <c r="B35" s="65" t="s">
        <v>13</v>
      </c>
      <c r="C35" s="35" t="s">
        <v>42</v>
      </c>
      <c r="D35" s="64">
        <v>3</v>
      </c>
      <c r="E35" s="64">
        <v>14</v>
      </c>
      <c r="F35" s="74">
        <v>0.34146341463414598</v>
      </c>
      <c r="G35" s="74">
        <v>0.56164383561643805</v>
      </c>
      <c r="H35" s="74">
        <v>4.8814525226592001E-4</v>
      </c>
      <c r="I35" s="75">
        <v>0.64185031820971705</v>
      </c>
      <c r="J35" s="75">
        <v>0.5</v>
      </c>
      <c r="L35" s="37"/>
      <c r="M35" s="37"/>
    </row>
    <row r="36" spans="1:13" ht="15.75" x14ac:dyDescent="0.25">
      <c r="A36" s="64">
        <v>35</v>
      </c>
      <c r="B36" s="65" t="s">
        <v>14</v>
      </c>
      <c r="C36" s="35" t="s">
        <v>42</v>
      </c>
      <c r="D36" s="64">
        <v>3</v>
      </c>
      <c r="E36" s="64">
        <v>10</v>
      </c>
      <c r="F36" s="74">
        <v>0.24390243902438999</v>
      </c>
      <c r="G36" s="74">
        <v>0.51249999999999996</v>
      </c>
      <c r="H36" s="74">
        <v>2.7947154471544701E-4</v>
      </c>
      <c r="I36" s="75">
        <v>0</v>
      </c>
      <c r="J36" s="75">
        <v>0.5</v>
      </c>
      <c r="L36" s="37"/>
      <c r="M36" s="37"/>
    </row>
    <row r="37" spans="1:13" ht="15.75" x14ac:dyDescent="0.25">
      <c r="A37" s="64">
        <v>36</v>
      </c>
      <c r="B37" s="65" t="s">
        <v>15</v>
      </c>
      <c r="C37" s="35" t="s">
        <v>42</v>
      </c>
      <c r="D37" s="64">
        <v>4</v>
      </c>
      <c r="E37" s="64">
        <v>6</v>
      </c>
      <c r="F37" s="74">
        <v>0.146341463414634</v>
      </c>
      <c r="G37" s="74">
        <v>0.47126436781609199</v>
      </c>
      <c r="H37" s="74">
        <v>4.6409214092140898E-3</v>
      </c>
      <c r="I37" s="75">
        <v>-1.9095718489925</v>
      </c>
      <c r="J37" s="75">
        <v>0.44444444444444398</v>
      </c>
      <c r="L37" s="37"/>
      <c r="M37" s="37"/>
    </row>
    <row r="38" spans="1:13" ht="15.75" x14ac:dyDescent="0.25">
      <c r="A38" s="64">
        <v>37</v>
      </c>
      <c r="B38" s="65" t="s">
        <v>16</v>
      </c>
      <c r="C38" s="35" t="s">
        <v>42</v>
      </c>
      <c r="D38" s="64">
        <v>3</v>
      </c>
      <c r="E38" s="64">
        <v>11</v>
      </c>
      <c r="F38" s="74">
        <v>0.26829268292682901</v>
      </c>
      <c r="G38" s="74">
        <v>0.50617283950617298</v>
      </c>
      <c r="H38" s="74">
        <v>5.85172280294231E-3</v>
      </c>
      <c r="I38" s="75">
        <v>-0.64185031820971705</v>
      </c>
      <c r="J38" s="75">
        <v>0.53125</v>
      </c>
      <c r="L38" s="37"/>
      <c r="M38" s="37"/>
    </row>
    <row r="39" spans="1:13" ht="15.75" x14ac:dyDescent="0.25">
      <c r="A39" s="64">
        <v>38</v>
      </c>
      <c r="B39" s="65" t="s">
        <v>17</v>
      </c>
      <c r="C39" s="35" t="s">
        <v>42</v>
      </c>
      <c r="D39" s="64">
        <v>3</v>
      </c>
      <c r="E39" s="64">
        <v>16</v>
      </c>
      <c r="F39" s="74">
        <v>0.39024390243902402</v>
      </c>
      <c r="G39" s="74">
        <v>0.53947368421052599</v>
      </c>
      <c r="H39" s="74">
        <v>7.7318041037553204E-3</v>
      </c>
      <c r="I39" s="75">
        <v>-0.213950106069906</v>
      </c>
      <c r="J39" s="75">
        <v>0.55621301775147902</v>
      </c>
      <c r="L39" s="37"/>
      <c r="M39" s="37"/>
    </row>
    <row r="40" spans="1:13" ht="15.75" x14ac:dyDescent="0.25">
      <c r="A40" s="64">
        <v>39</v>
      </c>
      <c r="B40" s="65" t="s">
        <v>18</v>
      </c>
      <c r="C40" s="35" t="s">
        <v>42</v>
      </c>
      <c r="D40" s="64">
        <v>3</v>
      </c>
      <c r="E40" s="64">
        <v>11</v>
      </c>
      <c r="F40" s="74">
        <v>0.26829268292682901</v>
      </c>
      <c r="G40" s="74">
        <v>0.5</v>
      </c>
      <c r="H40" s="74">
        <v>0</v>
      </c>
      <c r="I40" s="75">
        <v>-0.64185031820971705</v>
      </c>
      <c r="J40" s="75">
        <v>0.5</v>
      </c>
      <c r="L40" s="37"/>
      <c r="M40" s="37"/>
    </row>
    <row r="41" spans="1:13" ht="15.75" x14ac:dyDescent="0.25">
      <c r="A41" s="64">
        <v>40</v>
      </c>
      <c r="B41" s="65" t="s">
        <v>19</v>
      </c>
      <c r="C41" s="35" t="s">
        <v>42</v>
      </c>
      <c r="D41" s="64">
        <v>4</v>
      </c>
      <c r="E41" s="64">
        <v>7</v>
      </c>
      <c r="F41" s="74">
        <v>0.17073170731707299</v>
      </c>
      <c r="G41" s="74">
        <v>0.50617283950617298</v>
      </c>
      <c r="H41" s="74">
        <v>0</v>
      </c>
      <c r="I41" s="75">
        <v>-0.80403025220737001</v>
      </c>
      <c r="J41" s="75">
        <v>0.48979591836734698</v>
      </c>
      <c r="L41" s="37"/>
      <c r="M41" s="37"/>
    </row>
    <row r="42" spans="1:13" ht="15.75" x14ac:dyDescent="0.25">
      <c r="A42" s="64">
        <v>41</v>
      </c>
      <c r="B42" s="65" t="s">
        <v>20</v>
      </c>
      <c r="C42" s="35" t="s">
        <v>42</v>
      </c>
      <c r="D42" s="64">
        <v>3</v>
      </c>
      <c r="E42" s="64">
        <v>49</v>
      </c>
      <c r="F42" s="74">
        <v>1.1951219512195099</v>
      </c>
      <c r="G42" s="74">
        <v>0.74545454545454504</v>
      </c>
      <c r="H42" s="74">
        <v>0.44697639331143801</v>
      </c>
      <c r="I42" s="75">
        <v>3.2092515910485901</v>
      </c>
      <c r="J42" s="75">
        <v>0.62003780718336499</v>
      </c>
      <c r="L42" s="37"/>
      <c r="M42" s="37"/>
    </row>
    <row r="43" spans="1:13" ht="15.75" x14ac:dyDescent="0.25">
      <c r="A43" s="64">
        <v>42</v>
      </c>
      <c r="B43" s="65" t="s">
        <v>21</v>
      </c>
      <c r="C43" s="35" t="s">
        <v>42</v>
      </c>
      <c r="D43" s="64">
        <v>3</v>
      </c>
      <c r="E43" s="64">
        <v>9</v>
      </c>
      <c r="F43" s="74">
        <v>0.219512195121951</v>
      </c>
      <c r="G43" s="74">
        <v>0.47126436781609199</v>
      </c>
      <c r="H43" s="74">
        <v>0</v>
      </c>
      <c r="I43" s="75">
        <v>0</v>
      </c>
      <c r="J43" s="75">
        <v>0</v>
      </c>
      <c r="L43" s="37"/>
      <c r="M43" s="37"/>
    </row>
  </sheetData>
  <sortState ref="A167:L193">
    <sortCondition ref="A167:A193"/>
  </sortState>
  <mergeCells count="1">
    <mergeCell ref="A1:B1"/>
  </mergeCells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workbookViewId="0">
      <selection sqref="A1:A3"/>
    </sheetView>
  </sheetViews>
  <sheetFormatPr baseColWidth="10" defaultRowHeight="15" x14ac:dyDescent="0.25"/>
  <cols>
    <col min="1" max="1" width="14.140625" customWidth="1"/>
    <col min="2" max="2" width="26.140625" bestFit="1" customWidth="1"/>
    <col min="3" max="3" width="13.42578125" customWidth="1"/>
    <col min="6" max="6" width="13.85546875" bestFit="1" customWidth="1"/>
    <col min="7" max="7" width="14.5703125" bestFit="1" customWidth="1"/>
    <col min="8" max="8" width="14.140625" bestFit="1" customWidth="1"/>
  </cols>
  <sheetData>
    <row r="1" spans="1:8" x14ac:dyDescent="0.25">
      <c r="A1" s="77" t="s">
        <v>46</v>
      </c>
      <c r="B1" s="79" t="s">
        <v>24</v>
      </c>
      <c r="C1" s="79">
        <v>0.1394</v>
      </c>
      <c r="E1" s="39"/>
    </row>
    <row r="2" spans="1:8" s="76" customFormat="1" ht="31.5" customHeight="1" x14ac:dyDescent="0.25">
      <c r="A2" s="78"/>
      <c r="B2" s="80" t="s">
        <v>25</v>
      </c>
      <c r="C2" s="80">
        <v>0.25779999999999997</v>
      </c>
    </row>
    <row r="3" spans="1:8" x14ac:dyDescent="0.25">
      <c r="A3" s="78"/>
      <c r="B3" s="79" t="s">
        <v>33</v>
      </c>
      <c r="C3" s="79">
        <v>9.1</v>
      </c>
    </row>
    <row r="5" spans="1:8" x14ac:dyDescent="0.25">
      <c r="A5" s="89" t="s">
        <v>49</v>
      </c>
      <c r="B5" s="90"/>
      <c r="C5" s="85" t="s">
        <v>24</v>
      </c>
      <c r="D5" s="85" t="s">
        <v>25</v>
      </c>
      <c r="E5" s="85" t="s">
        <v>33</v>
      </c>
      <c r="F5" s="86" t="s">
        <v>51</v>
      </c>
      <c r="G5" s="86" t="s">
        <v>52</v>
      </c>
      <c r="H5" s="86" t="s">
        <v>50</v>
      </c>
    </row>
    <row r="6" spans="1:8" ht="15.75" x14ac:dyDescent="0.25">
      <c r="A6" s="55">
        <v>1</v>
      </c>
      <c r="B6" s="56" t="s">
        <v>3</v>
      </c>
      <c r="C6" s="55">
        <v>0.13289999999999999</v>
      </c>
      <c r="D6" s="55">
        <v>0.26929999999999998</v>
      </c>
      <c r="E6" s="81">
        <v>8.49</v>
      </c>
      <c r="F6" s="69">
        <f>-($C$1-C6)</f>
        <v>-6.5000000000000058E-3</v>
      </c>
      <c r="G6" s="69">
        <f>-($C$2-D6)</f>
        <v>1.150000000000001E-2</v>
      </c>
      <c r="H6" s="69">
        <f>-($C$3-E6)</f>
        <v>-0.60999999999999943</v>
      </c>
    </row>
    <row r="7" spans="1:8" ht="15.75" x14ac:dyDescent="0.25">
      <c r="A7" s="57">
        <v>2</v>
      </c>
      <c r="B7" s="58" t="s">
        <v>4</v>
      </c>
      <c r="C7" s="57">
        <v>0.14149999999999999</v>
      </c>
      <c r="D7" s="57">
        <v>0.25600000000000001</v>
      </c>
      <c r="E7" s="82">
        <v>9.1300000000000008</v>
      </c>
      <c r="F7" s="71">
        <f>-($C$1-C7)</f>
        <v>2.0999999999999908E-3</v>
      </c>
      <c r="G7" s="71">
        <f>-($C$2-D7)</f>
        <v>-1.7999999999999683E-3</v>
      </c>
      <c r="H7" s="71">
        <f>-($C$3-E7)</f>
        <v>3.0000000000001137E-2</v>
      </c>
    </row>
    <row r="8" spans="1:8" ht="15.75" x14ac:dyDescent="0.25">
      <c r="A8" s="57">
        <v>3</v>
      </c>
      <c r="B8" s="58" t="s">
        <v>8</v>
      </c>
      <c r="C8" s="57">
        <v>0.1409</v>
      </c>
      <c r="D8" s="57">
        <v>0.254</v>
      </c>
      <c r="E8" s="82">
        <v>9.01</v>
      </c>
      <c r="F8" s="71">
        <f>-($C$1-C8)</f>
        <v>1.5000000000000013E-3</v>
      </c>
      <c r="G8" s="71">
        <f>-($C$2-D8)</f>
        <v>-3.7999999999999701E-3</v>
      </c>
      <c r="H8" s="71">
        <f>-($C$3-E8)</f>
        <v>-8.9999999999999858E-2</v>
      </c>
    </row>
    <row r="9" spans="1:8" ht="15.75" x14ac:dyDescent="0.25">
      <c r="A9" s="57">
        <v>4</v>
      </c>
      <c r="B9" s="58" t="s">
        <v>9</v>
      </c>
      <c r="C9" s="57">
        <v>0.1421</v>
      </c>
      <c r="D9" s="57">
        <v>0.2477</v>
      </c>
      <c r="E9" s="82">
        <v>9.15</v>
      </c>
      <c r="F9" s="71">
        <f>-($C$1-C9)</f>
        <v>2.7000000000000079E-3</v>
      </c>
      <c r="G9" s="71">
        <f>-($C$2-D9)</f>
        <v>-1.009999999999997E-2</v>
      </c>
      <c r="H9" s="71">
        <f>-($C$3-E9)</f>
        <v>5.0000000000000711E-2</v>
      </c>
    </row>
    <row r="10" spans="1:8" ht="15.75" x14ac:dyDescent="0.25">
      <c r="A10" s="57">
        <v>5</v>
      </c>
      <c r="B10" s="58" t="s">
        <v>10</v>
      </c>
      <c r="C10" s="57">
        <v>0.14449999999999999</v>
      </c>
      <c r="D10" s="57">
        <v>0.253</v>
      </c>
      <c r="E10" s="82">
        <v>9.39</v>
      </c>
      <c r="F10" s="71">
        <f>-($C$1-C10)</f>
        <v>5.0999999999999934E-3</v>
      </c>
      <c r="G10" s="71">
        <f>-($C$2-D10)</f>
        <v>-4.799999999999971E-3</v>
      </c>
      <c r="H10" s="71">
        <f>-($C$3-E10)</f>
        <v>0.29000000000000092</v>
      </c>
    </row>
    <row r="11" spans="1:8" ht="15.75" x14ac:dyDescent="0.25">
      <c r="A11" s="57">
        <v>6</v>
      </c>
      <c r="B11" s="58" t="s">
        <v>11</v>
      </c>
      <c r="C11" s="57">
        <v>0.1409</v>
      </c>
      <c r="D11" s="57">
        <v>0.254</v>
      </c>
      <c r="E11" s="82">
        <v>9.01</v>
      </c>
      <c r="F11" s="71">
        <f>-($C$1-C11)</f>
        <v>1.5000000000000013E-3</v>
      </c>
      <c r="G11" s="71">
        <f>-($C$2-D11)</f>
        <v>-3.7999999999999701E-3</v>
      </c>
      <c r="H11" s="71">
        <f>-($C$3-E11)</f>
        <v>-8.9999999999999858E-2</v>
      </c>
    </row>
    <row r="12" spans="1:8" ht="15.75" x14ac:dyDescent="0.25">
      <c r="A12" s="57">
        <v>7</v>
      </c>
      <c r="B12" s="58" t="s">
        <v>12</v>
      </c>
      <c r="C12" s="57">
        <v>0.1421</v>
      </c>
      <c r="D12" s="57">
        <v>0.2477</v>
      </c>
      <c r="E12" s="82">
        <v>9.1300000000000008</v>
      </c>
      <c r="F12" s="71">
        <f>-($C$1-C12)</f>
        <v>2.7000000000000079E-3</v>
      </c>
      <c r="G12" s="71">
        <f>-($C$2-D12)</f>
        <v>-1.009999999999997E-2</v>
      </c>
      <c r="H12" s="71">
        <f>-($C$3-E12)</f>
        <v>3.0000000000001137E-2</v>
      </c>
    </row>
    <row r="13" spans="1:8" ht="15.75" x14ac:dyDescent="0.25">
      <c r="A13" s="57">
        <v>8</v>
      </c>
      <c r="B13" s="58" t="s">
        <v>13</v>
      </c>
      <c r="C13" s="57">
        <v>0.1396</v>
      </c>
      <c r="D13" s="57">
        <v>0.2429</v>
      </c>
      <c r="E13" s="82">
        <v>8.81</v>
      </c>
      <c r="F13" s="71">
        <f>-($C$1-C13)</f>
        <v>2.0000000000000573E-4</v>
      </c>
      <c r="G13" s="71">
        <f>-($C$2-D13)</f>
        <v>-1.4899999999999969E-2</v>
      </c>
      <c r="H13" s="71">
        <f>-($C$3-E13)</f>
        <v>-0.28999999999999915</v>
      </c>
    </row>
    <row r="14" spans="1:8" ht="15.75" x14ac:dyDescent="0.25">
      <c r="A14" s="57">
        <v>9</v>
      </c>
      <c r="B14" s="58" t="s">
        <v>14</v>
      </c>
      <c r="C14" s="57">
        <v>0.1421</v>
      </c>
      <c r="D14" s="57">
        <v>0.24540000000000001</v>
      </c>
      <c r="E14" s="82">
        <v>9.24</v>
      </c>
      <c r="F14" s="71">
        <f>-($C$1-C14)</f>
        <v>2.7000000000000079E-3</v>
      </c>
      <c r="G14" s="71">
        <f>-($C$2-D14)</f>
        <v>-1.2399999999999967E-2</v>
      </c>
      <c r="H14" s="71">
        <f>-($C$3-E14)</f>
        <v>0.14000000000000057</v>
      </c>
    </row>
    <row r="15" spans="1:8" ht="15.75" x14ac:dyDescent="0.25">
      <c r="A15" s="57">
        <v>10</v>
      </c>
      <c r="B15" s="58" t="s">
        <v>38</v>
      </c>
      <c r="C15" s="57">
        <v>0.1439</v>
      </c>
      <c r="D15" s="57">
        <v>0.25140000000000001</v>
      </c>
      <c r="E15" s="82">
        <v>9.36</v>
      </c>
      <c r="F15" s="71">
        <f>-($C$1-C15)</f>
        <v>4.500000000000004E-3</v>
      </c>
      <c r="G15" s="71">
        <f>-($C$2-D15)</f>
        <v>-6.3999999999999613E-3</v>
      </c>
      <c r="H15" s="71">
        <f>-($C$3-E15)</f>
        <v>0.25999999999999979</v>
      </c>
    </row>
    <row r="16" spans="1:8" ht="15.75" x14ac:dyDescent="0.25">
      <c r="A16" s="57">
        <v>11</v>
      </c>
      <c r="B16" s="58" t="s">
        <v>16</v>
      </c>
      <c r="C16" s="57">
        <v>0.14149999999999999</v>
      </c>
      <c r="D16" s="57">
        <v>0.2545</v>
      </c>
      <c r="E16" s="82">
        <v>9.16</v>
      </c>
      <c r="F16" s="71">
        <f>-($C$1-C16)</f>
        <v>2.0999999999999908E-3</v>
      </c>
      <c r="G16" s="71">
        <f>-($C$2-D16)</f>
        <v>-3.2999999999999696E-3</v>
      </c>
      <c r="H16" s="71">
        <f>-($C$3-E16)</f>
        <v>6.0000000000000497E-2</v>
      </c>
    </row>
    <row r="17" spans="1:8" ht="15.75" x14ac:dyDescent="0.25">
      <c r="A17" s="57">
        <v>12</v>
      </c>
      <c r="B17" s="58" t="s">
        <v>17</v>
      </c>
      <c r="C17" s="57">
        <v>0.13780000000000001</v>
      </c>
      <c r="D17" s="57">
        <v>0.25580000000000003</v>
      </c>
      <c r="E17" s="82">
        <v>8.7200000000000006</v>
      </c>
      <c r="F17" s="71">
        <f>-($C$1-C17)</f>
        <v>-1.5999999999999903E-3</v>
      </c>
      <c r="G17" s="71">
        <f>-($C$2-D17)</f>
        <v>-1.9999999999999463E-3</v>
      </c>
      <c r="H17" s="71">
        <f>-($C$3-E17)</f>
        <v>-0.37999999999999901</v>
      </c>
    </row>
    <row r="18" spans="1:8" ht="15.75" x14ac:dyDescent="0.25">
      <c r="A18" s="57">
        <v>13</v>
      </c>
      <c r="B18" s="58" t="s">
        <v>18</v>
      </c>
      <c r="C18" s="57">
        <v>0.14019999999999999</v>
      </c>
      <c r="D18" s="57">
        <v>0.25009999999999999</v>
      </c>
      <c r="E18" s="82">
        <v>8.9700000000000006</v>
      </c>
      <c r="F18" s="71">
        <f>-($C$1-C18)</f>
        <v>7.9999999999999516E-4</v>
      </c>
      <c r="G18" s="71">
        <f>-($C$2-D18)</f>
        <v>-7.6999999999999846E-3</v>
      </c>
      <c r="H18" s="71">
        <f>-($C$3-E18)</f>
        <v>-0.12999999999999901</v>
      </c>
    </row>
    <row r="19" spans="1:8" ht="15.75" x14ac:dyDescent="0.25">
      <c r="A19" s="57">
        <v>14</v>
      </c>
      <c r="B19" s="58" t="s">
        <v>19</v>
      </c>
      <c r="C19" s="57">
        <v>0.14269999999999999</v>
      </c>
      <c r="D19" s="57">
        <v>0.22789999999999999</v>
      </c>
      <c r="E19" s="82">
        <v>9.41</v>
      </c>
      <c r="F19" s="71">
        <f>-($C$1-C19)</f>
        <v>3.2999999999999974E-3</v>
      </c>
      <c r="G19" s="71">
        <f>-($C$2-D19)</f>
        <v>-2.9899999999999982E-2</v>
      </c>
      <c r="H19" s="71">
        <f>-($C$3-E19)</f>
        <v>0.3100000000000005</v>
      </c>
    </row>
    <row r="20" spans="1:8" ht="15.75" x14ac:dyDescent="0.25">
      <c r="A20" s="63">
        <v>15</v>
      </c>
      <c r="B20" s="61" t="s">
        <v>4</v>
      </c>
      <c r="C20" s="63">
        <v>0.1396</v>
      </c>
      <c r="D20" s="63">
        <v>0.24879999999999999</v>
      </c>
      <c r="E20" s="83">
        <v>9.06</v>
      </c>
      <c r="F20" s="73">
        <f>-($C$1-C20)</f>
        <v>2.0000000000000573E-4</v>
      </c>
      <c r="G20" s="73">
        <f>-($C$2-D20)</f>
        <v>-8.9999999999999802E-3</v>
      </c>
      <c r="H20" s="73">
        <f>-($C$3-E20)</f>
        <v>-3.9999999999999147E-2</v>
      </c>
    </row>
    <row r="21" spans="1:8" ht="15.75" x14ac:dyDescent="0.25">
      <c r="A21" s="63">
        <v>16</v>
      </c>
      <c r="B21" s="61" t="s">
        <v>8</v>
      </c>
      <c r="C21" s="63">
        <v>0.13780000000000001</v>
      </c>
      <c r="D21" s="63">
        <v>0.25259999999999999</v>
      </c>
      <c r="E21" s="83">
        <v>8.85</v>
      </c>
      <c r="F21" s="73">
        <f>-($C$1-C21)</f>
        <v>-1.5999999999999903E-3</v>
      </c>
      <c r="G21" s="73">
        <f>-($C$2-D21)</f>
        <v>-5.1999999999999824E-3</v>
      </c>
      <c r="H21" s="73">
        <f>-($C$3-E21)</f>
        <v>-0.25</v>
      </c>
    </row>
    <row r="22" spans="1:8" ht="15.75" x14ac:dyDescent="0.25">
      <c r="A22" s="63">
        <v>17</v>
      </c>
      <c r="B22" s="61" t="s">
        <v>9</v>
      </c>
      <c r="C22" s="63">
        <v>0.1396</v>
      </c>
      <c r="D22" s="63">
        <v>0.24809999999999999</v>
      </c>
      <c r="E22" s="83">
        <v>8.9700000000000006</v>
      </c>
      <c r="F22" s="73">
        <f>-($C$1-C22)</f>
        <v>2.0000000000000573E-4</v>
      </c>
      <c r="G22" s="73">
        <f>-($C$2-D22)</f>
        <v>-9.6999999999999864E-3</v>
      </c>
      <c r="H22" s="73">
        <f>-($C$3-E22)</f>
        <v>-0.12999999999999901</v>
      </c>
    </row>
    <row r="23" spans="1:8" ht="15.75" x14ac:dyDescent="0.25">
      <c r="A23" s="63">
        <v>18</v>
      </c>
      <c r="B23" s="61" t="s">
        <v>10</v>
      </c>
      <c r="C23" s="63">
        <v>0.14330000000000001</v>
      </c>
      <c r="D23" s="63">
        <v>0.2414</v>
      </c>
      <c r="E23" s="83">
        <v>9.2200000000000006</v>
      </c>
      <c r="F23" s="73">
        <f>-($C$1-C23)</f>
        <v>3.9000000000000146E-3</v>
      </c>
      <c r="G23" s="73">
        <f>-($C$2-D23)</f>
        <v>-1.639999999999997E-2</v>
      </c>
      <c r="H23" s="73">
        <f>-($C$3-E23)</f>
        <v>0.12000000000000099</v>
      </c>
    </row>
    <row r="24" spans="1:8" ht="15.75" x14ac:dyDescent="0.25">
      <c r="A24" s="63">
        <v>19</v>
      </c>
      <c r="B24" s="61" t="s">
        <v>11</v>
      </c>
      <c r="C24" s="63">
        <v>0.13780000000000001</v>
      </c>
      <c r="D24" s="63">
        <v>0.25259999999999999</v>
      </c>
      <c r="E24" s="83">
        <v>8.85</v>
      </c>
      <c r="F24" s="73">
        <f>-($C$1-C24)</f>
        <v>-1.5999999999999903E-3</v>
      </c>
      <c r="G24" s="73">
        <f>-($C$2-D24)</f>
        <v>-5.1999999999999824E-3</v>
      </c>
      <c r="H24" s="73">
        <f>-($C$3-E24)</f>
        <v>-0.25</v>
      </c>
    </row>
    <row r="25" spans="1:8" ht="15.75" x14ac:dyDescent="0.25">
      <c r="A25" s="63">
        <v>20</v>
      </c>
      <c r="B25" s="61" t="s">
        <v>12</v>
      </c>
      <c r="C25" s="63">
        <v>0.1396</v>
      </c>
      <c r="D25" s="63">
        <v>0.24809999999999999</v>
      </c>
      <c r="E25" s="83">
        <v>8.99</v>
      </c>
      <c r="F25" s="73">
        <f>-($C$1-C25)</f>
        <v>2.0000000000000573E-4</v>
      </c>
      <c r="G25" s="73">
        <f>-($C$2-D25)</f>
        <v>-9.6999999999999864E-3</v>
      </c>
      <c r="H25" s="73">
        <f>-($C$3-E25)</f>
        <v>-0.10999999999999943</v>
      </c>
    </row>
    <row r="26" spans="1:8" ht="15.75" x14ac:dyDescent="0.25">
      <c r="A26" s="63">
        <v>21</v>
      </c>
      <c r="B26" s="61" t="s">
        <v>13</v>
      </c>
      <c r="C26" s="63">
        <v>0.13719999999999999</v>
      </c>
      <c r="D26" s="63">
        <v>0.25069999999999998</v>
      </c>
      <c r="E26" s="83">
        <v>8.84</v>
      </c>
      <c r="F26" s="73">
        <f>-($C$1-C26)</f>
        <v>-2.2000000000000075E-3</v>
      </c>
      <c r="G26" s="73">
        <f>-($C$2-D26)</f>
        <v>-7.0999999999999952E-3</v>
      </c>
      <c r="H26" s="73">
        <f>-($C$3-E26)</f>
        <v>-0.25999999999999979</v>
      </c>
    </row>
    <row r="27" spans="1:8" ht="15.75" x14ac:dyDescent="0.25">
      <c r="A27" s="63">
        <v>22</v>
      </c>
      <c r="B27" s="61" t="s">
        <v>14</v>
      </c>
      <c r="C27" s="63">
        <v>0.1409</v>
      </c>
      <c r="D27" s="63">
        <v>0.24379999999999999</v>
      </c>
      <c r="E27" s="83">
        <v>9.1199999999999992</v>
      </c>
      <c r="F27" s="73">
        <f>-($C$1-C27)</f>
        <v>1.5000000000000013E-3</v>
      </c>
      <c r="G27" s="73">
        <f>-($C$2-D27)</f>
        <v>-1.3999999999999985E-2</v>
      </c>
      <c r="H27" s="73">
        <f>-($C$3-E27)</f>
        <v>1.9999999999999574E-2</v>
      </c>
    </row>
    <row r="28" spans="1:8" ht="15.75" x14ac:dyDescent="0.25">
      <c r="A28" s="63">
        <v>23</v>
      </c>
      <c r="B28" s="61" t="s">
        <v>38</v>
      </c>
      <c r="C28" s="63">
        <v>0.14149999999999999</v>
      </c>
      <c r="D28" s="63">
        <v>0.252</v>
      </c>
      <c r="E28" s="83">
        <v>9.1199999999999992</v>
      </c>
      <c r="F28" s="73">
        <f>-($C$1-C28)</f>
        <v>2.0999999999999908E-3</v>
      </c>
      <c r="G28" s="73">
        <f>-($C$2-D28)</f>
        <v>-5.7999999999999718E-3</v>
      </c>
      <c r="H28" s="73">
        <f>-($C$3-E28)</f>
        <v>1.9999999999999574E-2</v>
      </c>
    </row>
    <row r="29" spans="1:8" ht="15.75" x14ac:dyDescent="0.25">
      <c r="A29" s="63">
        <v>24</v>
      </c>
      <c r="B29" s="61" t="s">
        <v>16</v>
      </c>
      <c r="C29" s="63">
        <v>0.13780000000000001</v>
      </c>
      <c r="D29" s="63">
        <v>0.26200000000000001</v>
      </c>
      <c r="E29" s="83">
        <v>8.93</v>
      </c>
      <c r="F29" s="73">
        <f>-($C$1-C29)</f>
        <v>-1.5999999999999903E-3</v>
      </c>
      <c r="G29" s="73">
        <f>-($C$2-D29)</f>
        <v>4.200000000000037E-3</v>
      </c>
      <c r="H29" s="73">
        <f>-($C$3-E29)</f>
        <v>-0.16999999999999993</v>
      </c>
    </row>
    <row r="30" spans="1:8" ht="15.75" x14ac:dyDescent="0.25">
      <c r="A30" s="63">
        <v>25</v>
      </c>
      <c r="B30" s="61" t="s">
        <v>17</v>
      </c>
      <c r="C30" s="63">
        <v>0.1323</v>
      </c>
      <c r="D30" s="63">
        <v>0.27810000000000001</v>
      </c>
      <c r="E30" s="83">
        <v>8.5</v>
      </c>
      <c r="F30" s="73">
        <f>-($C$1-C30)</f>
        <v>-7.0999999999999952E-3</v>
      </c>
      <c r="G30" s="73">
        <f>-($C$2-D30)</f>
        <v>2.030000000000004E-2</v>
      </c>
      <c r="H30" s="73">
        <f>-($C$3-E30)</f>
        <v>-0.59999999999999964</v>
      </c>
    </row>
    <row r="31" spans="1:8" ht="15.75" x14ac:dyDescent="0.25">
      <c r="A31" s="63">
        <v>26</v>
      </c>
      <c r="B31" s="61" t="s">
        <v>18</v>
      </c>
      <c r="C31" s="63">
        <v>0.13600000000000001</v>
      </c>
      <c r="D31" s="63">
        <v>0.27410000000000001</v>
      </c>
      <c r="E31" s="83">
        <v>8.66</v>
      </c>
      <c r="F31" s="73">
        <f>-($C$1-C31)</f>
        <v>-3.3999999999999864E-3</v>
      </c>
      <c r="G31" s="73">
        <f>-($C$2-D31)</f>
        <v>1.6300000000000037E-2</v>
      </c>
      <c r="H31" s="73">
        <f>-($C$3-E31)</f>
        <v>-0.4399999999999995</v>
      </c>
    </row>
    <row r="32" spans="1:8" ht="15.75" x14ac:dyDescent="0.25">
      <c r="A32" s="63">
        <v>27</v>
      </c>
      <c r="B32" s="61" t="s">
        <v>19</v>
      </c>
      <c r="C32" s="63">
        <v>0.14019999999999999</v>
      </c>
      <c r="D32" s="63">
        <v>0.2253</v>
      </c>
      <c r="E32" s="83">
        <v>9.24</v>
      </c>
      <c r="F32" s="73">
        <f>-($C$1-C32)</f>
        <v>7.9999999999999516E-4</v>
      </c>
      <c r="G32" s="73">
        <f>-($C$2-D32)</f>
        <v>-3.2499999999999973E-2</v>
      </c>
      <c r="H32" s="73">
        <f>-($C$3-E32)</f>
        <v>0.14000000000000057</v>
      </c>
    </row>
    <row r="33" spans="1:8" ht="15.75" x14ac:dyDescent="0.25">
      <c r="A33" s="64">
        <v>28</v>
      </c>
      <c r="B33" s="65" t="s">
        <v>4</v>
      </c>
      <c r="C33" s="64">
        <v>0.14019999999999999</v>
      </c>
      <c r="D33" s="64">
        <v>0.2626</v>
      </c>
      <c r="E33" s="84">
        <v>9.2200000000000006</v>
      </c>
      <c r="F33" s="75">
        <f>-($C$1-C33)</f>
        <v>7.9999999999999516E-4</v>
      </c>
      <c r="G33" s="75">
        <f>-($C$2-D33)</f>
        <v>4.8000000000000265E-3</v>
      </c>
      <c r="H33" s="75">
        <f>-($C$3-E33)</f>
        <v>0.12000000000000099</v>
      </c>
    </row>
    <row r="34" spans="1:8" ht="15.75" x14ac:dyDescent="0.25">
      <c r="A34" s="64">
        <v>29</v>
      </c>
      <c r="B34" s="65" t="s">
        <v>8</v>
      </c>
      <c r="C34" s="64">
        <v>0.13900000000000001</v>
      </c>
      <c r="D34" s="64">
        <v>0.25840000000000002</v>
      </c>
      <c r="E34" s="84">
        <v>9.07</v>
      </c>
      <c r="F34" s="75">
        <f>-($C$1-C34)</f>
        <v>-3.999999999999837E-4</v>
      </c>
      <c r="G34" s="75">
        <f>-($C$2-D34)</f>
        <v>6.0000000000004494E-4</v>
      </c>
      <c r="H34" s="75">
        <f>-($C$3-E34)</f>
        <v>-2.9999999999999361E-2</v>
      </c>
    </row>
    <row r="35" spans="1:8" ht="15.75" x14ac:dyDescent="0.25">
      <c r="A35" s="64">
        <v>30</v>
      </c>
      <c r="B35" s="65" t="s">
        <v>9</v>
      </c>
      <c r="C35" s="64">
        <v>0.14019999999999999</v>
      </c>
      <c r="D35" s="64">
        <v>0.25519999999999998</v>
      </c>
      <c r="E35" s="84">
        <v>9.08</v>
      </c>
      <c r="F35" s="75">
        <f>-($C$1-C35)</f>
        <v>7.9999999999999516E-4</v>
      </c>
      <c r="G35" s="75">
        <f>-($C$2-D35)</f>
        <v>-2.5999999999999912E-3</v>
      </c>
      <c r="H35" s="75">
        <f>-($C$3-E35)</f>
        <v>-1.9999999999999574E-2</v>
      </c>
    </row>
    <row r="36" spans="1:8" ht="15.75" x14ac:dyDescent="0.25">
      <c r="A36" s="64">
        <v>31</v>
      </c>
      <c r="B36" s="65" t="s">
        <v>10</v>
      </c>
      <c r="C36" s="64">
        <v>0.14269999999999999</v>
      </c>
      <c r="D36" s="64">
        <v>0.25559999999999999</v>
      </c>
      <c r="E36" s="84">
        <v>9.16</v>
      </c>
      <c r="F36" s="75">
        <f>-($C$1-C36)</f>
        <v>3.2999999999999974E-3</v>
      </c>
      <c r="G36" s="75">
        <f>-($C$2-D36)</f>
        <v>-2.1999999999999797E-3</v>
      </c>
      <c r="H36" s="75">
        <f>-($C$3-E36)</f>
        <v>6.0000000000000497E-2</v>
      </c>
    </row>
    <row r="37" spans="1:8" ht="15.75" x14ac:dyDescent="0.25">
      <c r="A37" s="64">
        <v>32</v>
      </c>
      <c r="B37" s="65" t="s">
        <v>11</v>
      </c>
      <c r="C37" s="64">
        <v>0.13900000000000001</v>
      </c>
      <c r="D37" s="64">
        <v>0.25840000000000002</v>
      </c>
      <c r="E37" s="84">
        <v>9.08</v>
      </c>
      <c r="F37" s="75">
        <f>-($C$1-C37)</f>
        <v>-3.999999999999837E-4</v>
      </c>
      <c r="G37" s="75">
        <f>-($C$2-D37)</f>
        <v>6.0000000000004494E-4</v>
      </c>
      <c r="H37" s="75">
        <f>-($C$3-E37)</f>
        <v>-1.9999999999999574E-2</v>
      </c>
    </row>
    <row r="38" spans="1:8" ht="15.75" x14ac:dyDescent="0.25">
      <c r="A38" s="64">
        <v>33</v>
      </c>
      <c r="B38" s="65" t="s">
        <v>12</v>
      </c>
      <c r="C38" s="64">
        <v>0.14019999999999999</v>
      </c>
      <c r="D38" s="64">
        <v>0.25729999999999997</v>
      </c>
      <c r="E38" s="84">
        <v>9.1300000000000008</v>
      </c>
      <c r="F38" s="75">
        <f>-($C$1-C38)</f>
        <v>7.9999999999999516E-4</v>
      </c>
      <c r="G38" s="75">
        <f>-($C$2-D38)</f>
        <v>-5.0000000000000044E-4</v>
      </c>
      <c r="H38" s="75">
        <f>-($C$3-E38)</f>
        <v>3.0000000000001137E-2</v>
      </c>
    </row>
    <row r="39" spans="1:8" ht="15.75" x14ac:dyDescent="0.25">
      <c r="A39" s="64">
        <v>34</v>
      </c>
      <c r="B39" s="65" t="s">
        <v>13</v>
      </c>
      <c r="C39" s="64">
        <v>0.13780000000000001</v>
      </c>
      <c r="D39" s="64">
        <v>0.2442</v>
      </c>
      <c r="E39" s="84">
        <v>9.1300000000000008</v>
      </c>
      <c r="F39" s="75">
        <f>-($C$1-C39)</f>
        <v>-1.5999999999999903E-3</v>
      </c>
      <c r="G39" s="75">
        <f>-($C$2-D39)</f>
        <v>-1.3599999999999973E-2</v>
      </c>
      <c r="H39" s="75">
        <f>-($C$3-E39)</f>
        <v>3.0000000000001137E-2</v>
      </c>
    </row>
    <row r="40" spans="1:8" ht="15.75" x14ac:dyDescent="0.25">
      <c r="A40" s="64">
        <v>35</v>
      </c>
      <c r="B40" s="65" t="s">
        <v>14</v>
      </c>
      <c r="C40" s="64">
        <v>0.14019999999999999</v>
      </c>
      <c r="D40" s="64">
        <v>0.25180000000000002</v>
      </c>
      <c r="E40" s="84">
        <v>9.18</v>
      </c>
      <c r="F40" s="75">
        <f>-($C$1-C40)</f>
        <v>7.9999999999999516E-4</v>
      </c>
      <c r="G40" s="75">
        <f>-($C$2-D40)</f>
        <v>-5.9999999999999498E-3</v>
      </c>
      <c r="H40" s="75">
        <f>-($C$3-E40)</f>
        <v>8.0000000000000071E-2</v>
      </c>
    </row>
    <row r="41" spans="1:8" ht="15.75" x14ac:dyDescent="0.25">
      <c r="A41" s="64">
        <v>36</v>
      </c>
      <c r="B41" s="65" t="s">
        <v>38</v>
      </c>
      <c r="C41" s="64">
        <v>0.14269999999999999</v>
      </c>
      <c r="D41" s="64">
        <v>0.25800000000000001</v>
      </c>
      <c r="E41" s="84">
        <v>9.14</v>
      </c>
      <c r="F41" s="75">
        <f>-($C$1-C41)</f>
        <v>3.2999999999999974E-3</v>
      </c>
      <c r="G41" s="75">
        <f>-($C$2-D41)</f>
        <v>2.0000000000003348E-4</v>
      </c>
      <c r="H41" s="75">
        <f>-($C$3-E41)</f>
        <v>4.0000000000000924E-2</v>
      </c>
    </row>
    <row r="42" spans="1:8" ht="15.75" x14ac:dyDescent="0.25">
      <c r="A42" s="64">
        <v>37</v>
      </c>
      <c r="B42" s="65" t="s">
        <v>16</v>
      </c>
      <c r="C42" s="64">
        <v>0.1396</v>
      </c>
      <c r="D42" s="64">
        <v>0.26550000000000001</v>
      </c>
      <c r="E42" s="84">
        <v>9.19</v>
      </c>
      <c r="F42" s="75">
        <f>-($C$1-C42)</f>
        <v>2.0000000000000573E-4</v>
      </c>
      <c r="G42" s="75">
        <f>-($C$2-D42)</f>
        <v>7.7000000000000401E-3</v>
      </c>
      <c r="H42" s="75">
        <f>-($C$3-E42)</f>
        <v>8.9999999999999858E-2</v>
      </c>
    </row>
    <row r="43" spans="1:8" ht="15.75" x14ac:dyDescent="0.25">
      <c r="A43" s="64">
        <v>38</v>
      </c>
      <c r="B43" s="65" t="s">
        <v>17</v>
      </c>
      <c r="C43" s="64">
        <v>0.1366</v>
      </c>
      <c r="D43" s="64">
        <v>0.26939999999999997</v>
      </c>
      <c r="E43" s="84">
        <v>9.0399999999999991</v>
      </c>
      <c r="F43" s="75">
        <f>-($C$1-C43)</f>
        <v>-2.7999999999999969E-3</v>
      </c>
      <c r="G43" s="75">
        <f>-($C$2-D43)</f>
        <v>1.1599999999999999E-2</v>
      </c>
      <c r="H43" s="75">
        <f>-($C$3-E43)</f>
        <v>-6.0000000000000497E-2</v>
      </c>
    </row>
    <row r="44" spans="1:8" ht="15.75" x14ac:dyDescent="0.25">
      <c r="A44" s="64">
        <v>39</v>
      </c>
      <c r="B44" s="65" t="s">
        <v>18</v>
      </c>
      <c r="C44" s="64">
        <v>0.1396</v>
      </c>
      <c r="D44" s="64">
        <v>0.25619999999999998</v>
      </c>
      <c r="E44" s="84">
        <v>9.0299999999999994</v>
      </c>
      <c r="F44" s="75">
        <f>-($C$1-C44)</f>
        <v>2.0000000000000573E-4</v>
      </c>
      <c r="G44" s="75">
        <f>-($C$2-D44)</f>
        <v>-1.5999999999999903E-3</v>
      </c>
      <c r="H44" s="75">
        <f>-($C$3-E44)</f>
        <v>-7.0000000000000284E-2</v>
      </c>
    </row>
    <row r="45" spans="1:8" ht="15.75" x14ac:dyDescent="0.25">
      <c r="A45" s="64">
        <v>40</v>
      </c>
      <c r="B45" s="65" t="s">
        <v>19</v>
      </c>
      <c r="C45" s="64">
        <v>0.1421</v>
      </c>
      <c r="D45" s="64">
        <v>0.25590000000000002</v>
      </c>
      <c r="E45" s="84">
        <v>9.27</v>
      </c>
      <c r="F45" s="75">
        <f>-($C$1-C45)</f>
        <v>2.7000000000000079E-3</v>
      </c>
      <c r="G45" s="75">
        <f>-($C$2-D45)</f>
        <v>-1.8999999999999573E-3</v>
      </c>
      <c r="H45" s="75">
        <f>-($C$3-E45)</f>
        <v>0.16999999999999993</v>
      </c>
    </row>
    <row r="46" spans="1:8" ht="15.75" x14ac:dyDescent="0.25">
      <c r="A46" s="64">
        <v>41</v>
      </c>
      <c r="B46" s="65" t="s">
        <v>20</v>
      </c>
      <c r="C46" s="64">
        <v>0.11650000000000001</v>
      </c>
      <c r="D46" s="64">
        <v>0.28510000000000002</v>
      </c>
      <c r="E46" s="84">
        <v>8.67</v>
      </c>
      <c r="F46" s="75">
        <f>-($C$1-C46)</f>
        <v>-2.289999999999999E-2</v>
      </c>
      <c r="G46" s="75">
        <f>-($C$2-D46)</f>
        <v>2.7300000000000046E-2</v>
      </c>
      <c r="H46" s="75">
        <f>-($C$3-E46)</f>
        <v>-0.42999999999999972</v>
      </c>
    </row>
    <row r="47" spans="1:8" ht="15.75" x14ac:dyDescent="0.25">
      <c r="A47" s="64">
        <v>42</v>
      </c>
      <c r="B47" s="65" t="s">
        <v>21</v>
      </c>
      <c r="C47" s="64">
        <v>0.1409</v>
      </c>
      <c r="D47" s="64">
        <v>0.24940000000000001</v>
      </c>
      <c r="E47" s="84">
        <v>9.16</v>
      </c>
      <c r="F47" s="75">
        <f>-($C$1-C47)</f>
        <v>1.5000000000000013E-3</v>
      </c>
      <c r="G47" s="75">
        <f>-($C$2-D47)</f>
        <v>-8.3999999999999631E-3</v>
      </c>
      <c r="H47" s="75">
        <f>-($C$3-E47)</f>
        <v>6.0000000000000497E-2</v>
      </c>
    </row>
  </sheetData>
  <mergeCells count="2">
    <mergeCell ref="A1:A3"/>
    <mergeCell ref="A5:B5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3"/>
  <sheetViews>
    <sheetView zoomScaleNormal="100" workbookViewId="0">
      <selection sqref="A1:B1"/>
    </sheetView>
  </sheetViews>
  <sheetFormatPr baseColWidth="10" defaultRowHeight="15" x14ac:dyDescent="0.25"/>
  <cols>
    <col min="1" max="1" width="6" style="38" customWidth="1"/>
    <col min="2" max="2" width="26.140625" style="38" bestFit="1" customWidth="1"/>
    <col min="3" max="3" width="13.28515625" style="39" bestFit="1" customWidth="1"/>
    <col min="4" max="4" width="18.7109375" customWidth="1"/>
    <col min="5" max="5" width="18.5703125" bestFit="1" customWidth="1"/>
  </cols>
  <sheetData>
    <row r="1" spans="1:5" x14ac:dyDescent="0.25">
      <c r="A1" s="96" t="s">
        <v>7</v>
      </c>
      <c r="B1" s="96"/>
      <c r="C1" s="97" t="s">
        <v>2</v>
      </c>
      <c r="D1" s="85" t="s">
        <v>54</v>
      </c>
      <c r="E1" s="85" t="s">
        <v>53</v>
      </c>
    </row>
    <row r="2" spans="1:5" s="87" customFormat="1" ht="15.75" x14ac:dyDescent="0.25">
      <c r="A2" s="95">
        <v>1</v>
      </c>
      <c r="B2" s="56" t="s">
        <v>3</v>
      </c>
      <c r="C2" s="98"/>
      <c r="D2" s="55">
        <v>3.73E-2</v>
      </c>
      <c r="E2" s="55">
        <v>1</v>
      </c>
    </row>
    <row r="3" spans="1:5" ht="15.75" x14ac:dyDescent="0.25">
      <c r="A3" s="59">
        <v>2</v>
      </c>
      <c r="B3" s="58" t="s">
        <v>4</v>
      </c>
      <c r="C3" s="57" t="s">
        <v>5</v>
      </c>
      <c r="D3" s="57">
        <v>-5.6399999999999999E-2</v>
      </c>
      <c r="E3" s="57">
        <v>-1</v>
      </c>
    </row>
    <row r="4" spans="1:5" ht="15.75" x14ac:dyDescent="0.25">
      <c r="A4" s="59">
        <v>3</v>
      </c>
      <c r="B4" s="58" t="s">
        <v>8</v>
      </c>
      <c r="C4" s="57" t="s">
        <v>5</v>
      </c>
      <c r="D4" s="57">
        <v>-2.7E-2</v>
      </c>
      <c r="E4" s="57">
        <v>0</v>
      </c>
    </row>
    <row r="5" spans="1:5" ht="15.75" x14ac:dyDescent="0.25">
      <c r="A5" s="59">
        <v>4</v>
      </c>
      <c r="B5" s="58" t="s">
        <v>9</v>
      </c>
      <c r="C5" s="57" t="s">
        <v>5</v>
      </c>
      <c r="D5" s="57">
        <v>-3.1E-2</v>
      </c>
      <c r="E5" s="57">
        <v>-1</v>
      </c>
    </row>
    <row r="6" spans="1:5" ht="15.75" x14ac:dyDescent="0.25">
      <c r="A6" s="59">
        <v>5</v>
      </c>
      <c r="B6" s="58" t="s">
        <v>10</v>
      </c>
      <c r="C6" s="57" t="s">
        <v>5</v>
      </c>
      <c r="D6" s="57">
        <v>2.5100000000000001E-2</v>
      </c>
      <c r="E6" s="57">
        <v>0</v>
      </c>
    </row>
    <row r="7" spans="1:5" ht="15.75" x14ac:dyDescent="0.25">
      <c r="A7" s="59">
        <v>6</v>
      </c>
      <c r="B7" s="58" t="s">
        <v>11</v>
      </c>
      <c r="C7" s="57" t="s">
        <v>5</v>
      </c>
      <c r="D7" s="57">
        <v>-2.2200000000000001E-2</v>
      </c>
      <c r="E7" s="57">
        <v>-1</v>
      </c>
    </row>
    <row r="8" spans="1:5" ht="15.75" x14ac:dyDescent="0.25">
      <c r="A8" s="59">
        <v>7</v>
      </c>
      <c r="B8" s="58" t="s">
        <v>12</v>
      </c>
      <c r="C8" s="57" t="s">
        <v>5</v>
      </c>
      <c r="D8" s="57">
        <v>-2.9899999999999999E-2</v>
      </c>
      <c r="E8" s="57">
        <v>-1</v>
      </c>
    </row>
    <row r="9" spans="1:5" ht="15.75" x14ac:dyDescent="0.25">
      <c r="A9" s="59">
        <v>8</v>
      </c>
      <c r="B9" s="58" t="s">
        <v>13</v>
      </c>
      <c r="C9" s="57" t="s">
        <v>5</v>
      </c>
      <c r="D9" s="57">
        <v>-2.75E-2</v>
      </c>
      <c r="E9" s="57">
        <v>-1</v>
      </c>
    </row>
    <row r="10" spans="1:5" ht="15.75" x14ac:dyDescent="0.25">
      <c r="A10" s="59">
        <v>9</v>
      </c>
      <c r="B10" s="58" t="s">
        <v>14</v>
      </c>
      <c r="C10" s="57" t="s">
        <v>5</v>
      </c>
      <c r="D10" s="57">
        <v>1.78E-2</v>
      </c>
      <c r="E10" s="57">
        <v>1</v>
      </c>
    </row>
    <row r="11" spans="1:5" ht="15.75" x14ac:dyDescent="0.25">
      <c r="A11" s="59">
        <v>10</v>
      </c>
      <c r="B11" s="58" t="s">
        <v>38</v>
      </c>
      <c r="C11" s="57" t="s">
        <v>5</v>
      </c>
      <c r="D11" s="57">
        <v>9.2799999999999994E-2</v>
      </c>
      <c r="E11" s="57">
        <v>1</v>
      </c>
    </row>
    <row r="12" spans="1:5" ht="15.75" x14ac:dyDescent="0.25">
      <c r="A12" s="59">
        <v>11</v>
      </c>
      <c r="B12" s="58" t="s">
        <v>16</v>
      </c>
      <c r="C12" s="57" t="s">
        <v>5</v>
      </c>
      <c r="D12" s="57">
        <v>8.4699999999999998E-2</v>
      </c>
      <c r="E12" s="57">
        <v>1</v>
      </c>
    </row>
    <row r="13" spans="1:5" ht="15.75" x14ac:dyDescent="0.25">
      <c r="A13" s="59">
        <v>12</v>
      </c>
      <c r="B13" s="58" t="s">
        <v>17</v>
      </c>
      <c r="C13" s="57" t="s">
        <v>5</v>
      </c>
      <c r="D13" s="57">
        <v>0.20280000000000001</v>
      </c>
      <c r="E13" s="57">
        <v>1</v>
      </c>
    </row>
    <row r="14" spans="1:5" ht="15.75" x14ac:dyDescent="0.25">
      <c r="A14" s="59">
        <v>13</v>
      </c>
      <c r="B14" s="91" t="s">
        <v>18</v>
      </c>
      <c r="C14" s="57" t="s">
        <v>5</v>
      </c>
      <c r="D14" s="57">
        <v>7.6300000000000007E-2</v>
      </c>
      <c r="E14" s="57">
        <v>1</v>
      </c>
    </row>
    <row r="15" spans="1:5" s="38" customFormat="1" ht="15.75" x14ac:dyDescent="0.25">
      <c r="A15" s="59">
        <v>14</v>
      </c>
      <c r="B15" s="91" t="s">
        <v>19</v>
      </c>
      <c r="C15" s="57" t="s">
        <v>5</v>
      </c>
      <c r="D15" s="57">
        <v>5.0799999999999998E-2</v>
      </c>
      <c r="E15" s="57">
        <v>1</v>
      </c>
    </row>
    <row r="16" spans="1:5" ht="15.75" x14ac:dyDescent="0.25">
      <c r="A16" s="62">
        <v>15</v>
      </c>
      <c r="B16" s="92" t="s">
        <v>4</v>
      </c>
      <c r="C16" s="63" t="s">
        <v>6</v>
      </c>
      <c r="D16" s="63">
        <v>0.16200000000000001</v>
      </c>
      <c r="E16" s="63">
        <v>1</v>
      </c>
    </row>
    <row r="17" spans="1:5" ht="15.75" x14ac:dyDescent="0.25">
      <c r="A17" s="62">
        <v>16</v>
      </c>
      <c r="B17" s="92" t="s">
        <v>8</v>
      </c>
      <c r="C17" s="63" t="s">
        <v>6</v>
      </c>
      <c r="D17" s="63">
        <v>-1.4500000000000001E-2</v>
      </c>
      <c r="E17" s="63">
        <v>-1</v>
      </c>
    </row>
    <row r="18" spans="1:5" ht="15.75" x14ac:dyDescent="0.25">
      <c r="A18" s="62">
        <v>17</v>
      </c>
      <c r="B18" s="92" t="s">
        <v>9</v>
      </c>
      <c r="C18" s="63" t="s">
        <v>6</v>
      </c>
      <c r="D18" s="63">
        <v>-7.3000000000000001E-3</v>
      </c>
      <c r="E18" s="63">
        <v>-1</v>
      </c>
    </row>
    <row r="19" spans="1:5" ht="15.75" x14ac:dyDescent="0.25">
      <c r="A19" s="62">
        <v>18</v>
      </c>
      <c r="B19" s="92" t="s">
        <v>10</v>
      </c>
      <c r="C19" s="63" t="s">
        <v>6</v>
      </c>
      <c r="D19" s="63">
        <v>-8.6900000000000005E-2</v>
      </c>
      <c r="E19" s="63">
        <v>-1</v>
      </c>
    </row>
    <row r="20" spans="1:5" ht="15.75" x14ac:dyDescent="0.25">
      <c r="A20" s="62">
        <v>19</v>
      </c>
      <c r="B20" s="92" t="s">
        <v>11</v>
      </c>
      <c r="C20" s="63" t="s">
        <v>6</v>
      </c>
      <c r="D20" s="63">
        <v>-1.6299999999999999E-2</v>
      </c>
      <c r="E20" s="63">
        <v>-1</v>
      </c>
    </row>
    <row r="21" spans="1:5" ht="15.75" x14ac:dyDescent="0.25">
      <c r="A21" s="62">
        <v>20</v>
      </c>
      <c r="B21" s="92" t="s">
        <v>12</v>
      </c>
      <c r="C21" s="63" t="s">
        <v>6</v>
      </c>
      <c r="D21" s="63">
        <v>-4.4900000000000002E-2</v>
      </c>
      <c r="E21" s="63">
        <v>-1</v>
      </c>
    </row>
    <row r="22" spans="1:5" ht="15.75" x14ac:dyDescent="0.25">
      <c r="A22" s="62">
        <v>21</v>
      </c>
      <c r="B22" s="92" t="s">
        <v>13</v>
      </c>
      <c r="C22" s="63" t="s">
        <v>6</v>
      </c>
      <c r="D22" s="63">
        <v>0.28460000000000002</v>
      </c>
      <c r="E22" s="63">
        <v>1</v>
      </c>
    </row>
    <row r="23" spans="1:5" ht="15.75" x14ac:dyDescent="0.25">
      <c r="A23" s="62">
        <v>22</v>
      </c>
      <c r="B23" s="92" t="s">
        <v>14</v>
      </c>
      <c r="C23" s="63" t="s">
        <v>6</v>
      </c>
      <c r="D23" s="63">
        <v>0.3286</v>
      </c>
      <c r="E23" s="63">
        <v>2</v>
      </c>
    </row>
    <row r="24" spans="1:5" ht="15.75" x14ac:dyDescent="0.25">
      <c r="A24" s="62">
        <v>23</v>
      </c>
      <c r="B24" s="92" t="s">
        <v>38</v>
      </c>
      <c r="C24" s="63" t="s">
        <v>6</v>
      </c>
      <c r="D24" s="63">
        <v>-0.17499999999999999</v>
      </c>
      <c r="E24" s="63">
        <v>-1</v>
      </c>
    </row>
    <row r="25" spans="1:5" ht="15.75" x14ac:dyDescent="0.25">
      <c r="A25" s="62">
        <v>24</v>
      </c>
      <c r="B25" s="92" t="s">
        <v>16</v>
      </c>
      <c r="C25" s="63" t="s">
        <v>6</v>
      </c>
      <c r="D25" s="63">
        <v>-8.8900000000000007E-2</v>
      </c>
      <c r="E25" s="63">
        <v>-1</v>
      </c>
    </row>
    <row r="26" spans="1:5" ht="15.75" x14ac:dyDescent="0.25">
      <c r="A26" s="62">
        <v>25</v>
      </c>
      <c r="B26" s="92" t="s">
        <v>17</v>
      </c>
      <c r="C26" s="63" t="s">
        <v>6</v>
      </c>
      <c r="D26" s="63">
        <v>-2.5000000000000001E-3</v>
      </c>
      <c r="E26" s="63">
        <v>1</v>
      </c>
    </row>
    <row r="27" spans="1:5" ht="15.75" x14ac:dyDescent="0.25">
      <c r="A27" s="62">
        <v>26</v>
      </c>
      <c r="B27" s="92" t="s">
        <v>18</v>
      </c>
      <c r="C27" s="63" t="s">
        <v>6</v>
      </c>
      <c r="D27" s="63">
        <v>-0.15970000000000001</v>
      </c>
      <c r="E27" s="63">
        <v>-1</v>
      </c>
    </row>
    <row r="28" spans="1:5" s="38" customFormat="1" ht="15.75" x14ac:dyDescent="0.25">
      <c r="A28" s="62">
        <v>27</v>
      </c>
      <c r="B28" s="92" t="s">
        <v>19</v>
      </c>
      <c r="C28" s="63" t="s">
        <v>6</v>
      </c>
      <c r="D28" s="63">
        <v>-0.19950000000000001</v>
      </c>
      <c r="E28" s="63">
        <v>-1</v>
      </c>
    </row>
    <row r="29" spans="1:5" ht="15.75" x14ac:dyDescent="0.25">
      <c r="A29" s="66">
        <v>28</v>
      </c>
      <c r="B29" s="93" t="s">
        <v>4</v>
      </c>
      <c r="C29" s="64" t="s">
        <v>42</v>
      </c>
      <c r="D29" s="64">
        <v>-0.2109</v>
      </c>
      <c r="E29" s="64">
        <v>-1</v>
      </c>
    </row>
    <row r="30" spans="1:5" ht="15.75" x14ac:dyDescent="0.25">
      <c r="A30" s="66">
        <v>29</v>
      </c>
      <c r="B30" s="93" t="s">
        <v>8</v>
      </c>
      <c r="C30" s="64" t="s">
        <v>42</v>
      </c>
      <c r="D30" s="64">
        <v>2.81E-2</v>
      </c>
      <c r="E30" s="64">
        <v>1</v>
      </c>
    </row>
    <row r="31" spans="1:5" ht="15.75" x14ac:dyDescent="0.25">
      <c r="A31" s="66">
        <v>30</v>
      </c>
      <c r="B31" s="93" t="s">
        <v>9</v>
      </c>
      <c r="C31" s="64" t="s">
        <v>42</v>
      </c>
      <c r="D31" s="64">
        <v>-5.5999999999999999E-3</v>
      </c>
      <c r="E31" s="64">
        <v>-1</v>
      </c>
    </row>
    <row r="32" spans="1:5" ht="15.75" x14ac:dyDescent="0.25">
      <c r="A32" s="66">
        <v>31</v>
      </c>
      <c r="B32" s="93" t="s">
        <v>10</v>
      </c>
      <c r="C32" s="64" t="s">
        <v>42</v>
      </c>
      <c r="D32" s="64">
        <v>3.7000000000000002E-3</v>
      </c>
      <c r="E32" s="64">
        <v>1</v>
      </c>
    </row>
    <row r="33" spans="1:5" ht="15.75" x14ac:dyDescent="0.25">
      <c r="A33" s="66">
        <v>32</v>
      </c>
      <c r="B33" s="93" t="s">
        <v>11</v>
      </c>
      <c r="C33" s="64" t="s">
        <v>42</v>
      </c>
      <c r="D33" s="64">
        <v>9.64E-2</v>
      </c>
      <c r="E33" s="64">
        <v>1</v>
      </c>
    </row>
    <row r="34" spans="1:5" ht="15.75" x14ac:dyDescent="0.25">
      <c r="A34" s="66">
        <v>33</v>
      </c>
      <c r="B34" s="93" t="s">
        <v>12</v>
      </c>
      <c r="C34" s="64" t="s">
        <v>42</v>
      </c>
      <c r="D34" s="64">
        <v>7.9699999999999993E-2</v>
      </c>
      <c r="E34" s="64">
        <v>1</v>
      </c>
    </row>
    <row r="35" spans="1:5" ht="15.75" x14ac:dyDescent="0.25">
      <c r="A35" s="66">
        <v>34</v>
      </c>
      <c r="B35" s="65" t="s">
        <v>13</v>
      </c>
      <c r="C35" s="64" t="s">
        <v>42</v>
      </c>
      <c r="D35" s="64">
        <v>-7.6100000000000001E-2</v>
      </c>
      <c r="E35" s="64">
        <v>0</v>
      </c>
    </row>
    <row r="36" spans="1:5" ht="15.75" x14ac:dyDescent="0.25">
      <c r="A36" s="66">
        <v>35</v>
      </c>
      <c r="B36" s="65" t="s">
        <v>14</v>
      </c>
      <c r="C36" s="64" t="s">
        <v>42</v>
      </c>
      <c r="D36" s="64">
        <v>-0.1497</v>
      </c>
      <c r="E36" s="64">
        <v>-1</v>
      </c>
    </row>
    <row r="37" spans="1:5" ht="15.75" x14ac:dyDescent="0.25">
      <c r="A37" s="66">
        <v>36</v>
      </c>
      <c r="B37" s="65" t="s">
        <v>38</v>
      </c>
      <c r="C37" s="64" t="s">
        <v>42</v>
      </c>
      <c r="D37" s="64">
        <v>-0.1033</v>
      </c>
      <c r="E37" s="64">
        <v>0</v>
      </c>
    </row>
    <row r="38" spans="1:5" ht="15.75" x14ac:dyDescent="0.25">
      <c r="A38" s="66">
        <v>37</v>
      </c>
      <c r="B38" s="65" t="s">
        <v>16</v>
      </c>
      <c r="C38" s="64" t="s">
        <v>42</v>
      </c>
      <c r="D38" s="64">
        <v>1.12E-2</v>
      </c>
      <c r="E38" s="64">
        <v>0</v>
      </c>
    </row>
    <row r="39" spans="1:5" ht="15.75" x14ac:dyDescent="0.25">
      <c r="A39" s="66">
        <v>38</v>
      </c>
      <c r="B39" s="65" t="s">
        <v>17</v>
      </c>
      <c r="C39" s="64" t="s">
        <v>42</v>
      </c>
      <c r="D39" s="64">
        <v>0.13789999999999999</v>
      </c>
      <c r="E39" s="64">
        <v>1</v>
      </c>
    </row>
    <row r="40" spans="1:5" ht="15.75" x14ac:dyDescent="0.25">
      <c r="A40" s="66">
        <v>39</v>
      </c>
      <c r="B40" s="65" t="s">
        <v>18</v>
      </c>
      <c r="C40" s="64" t="s">
        <v>42</v>
      </c>
      <c r="D40" s="64">
        <v>-0.1497</v>
      </c>
      <c r="E40" s="64">
        <v>-1</v>
      </c>
    </row>
    <row r="41" spans="1:5" ht="15.75" x14ac:dyDescent="0.25">
      <c r="A41" s="66">
        <v>40</v>
      </c>
      <c r="B41" s="65" t="s">
        <v>19</v>
      </c>
      <c r="C41" s="64" t="s">
        <v>42</v>
      </c>
      <c r="D41" s="64">
        <v>-0.3931</v>
      </c>
      <c r="E41" s="64">
        <v>-1</v>
      </c>
    </row>
    <row r="42" spans="1:5" ht="15.75" x14ac:dyDescent="0.25">
      <c r="A42" s="66">
        <v>41</v>
      </c>
      <c r="B42" s="65" t="s">
        <v>20</v>
      </c>
      <c r="C42" s="64" t="s">
        <v>42</v>
      </c>
      <c r="D42" s="64"/>
      <c r="E42" s="64"/>
    </row>
    <row r="43" spans="1:5" ht="15.75" x14ac:dyDescent="0.25">
      <c r="A43" s="66">
        <v>42</v>
      </c>
      <c r="B43" s="65" t="s">
        <v>21</v>
      </c>
      <c r="C43" s="64" t="s">
        <v>42</v>
      </c>
      <c r="D43" s="64">
        <v>-0.37959999999999999</v>
      </c>
      <c r="E43" s="64">
        <v>-1</v>
      </c>
    </row>
  </sheetData>
  <mergeCells count="1">
    <mergeCell ref="A1:B1"/>
  </mergeCell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3"/>
  <sheetViews>
    <sheetView workbookViewId="0">
      <selection sqref="A1:B1"/>
    </sheetView>
  </sheetViews>
  <sheetFormatPr baseColWidth="10" defaultRowHeight="15" x14ac:dyDescent="0.25"/>
  <cols>
    <col min="1" max="1" width="5.85546875" customWidth="1"/>
    <col min="2" max="2" width="26.140625" bestFit="1" customWidth="1"/>
    <col min="3" max="3" width="13.28515625" bestFit="1" customWidth="1"/>
    <col min="4" max="4" width="12" bestFit="1" customWidth="1"/>
    <col min="5" max="5" width="12.85546875" bestFit="1" customWidth="1"/>
  </cols>
  <sheetData>
    <row r="1" spans="1:5" x14ac:dyDescent="0.25">
      <c r="A1" s="88" t="s">
        <v>7</v>
      </c>
      <c r="B1" s="88"/>
      <c r="C1" s="85" t="s">
        <v>2</v>
      </c>
      <c r="D1" s="85" t="s">
        <v>55</v>
      </c>
      <c r="E1" s="85" t="s">
        <v>56</v>
      </c>
    </row>
    <row r="2" spans="1:5" ht="15.75" x14ac:dyDescent="0.25">
      <c r="A2" s="94">
        <v>1</v>
      </c>
      <c r="B2" s="56" t="s">
        <v>3</v>
      </c>
      <c r="C2" s="67"/>
      <c r="D2" s="69">
        <v>1.1193810911196016E-2</v>
      </c>
      <c r="E2" s="69">
        <v>9.6354337972383384E-3</v>
      </c>
    </row>
    <row r="3" spans="1:5" ht="15.75" x14ac:dyDescent="0.25">
      <c r="A3" s="59">
        <v>2</v>
      </c>
      <c r="B3" s="58" t="s">
        <v>4</v>
      </c>
      <c r="C3" s="32" t="s">
        <v>5</v>
      </c>
      <c r="D3" s="71">
        <v>1.7307017965778781E-2</v>
      </c>
      <c r="E3" s="71">
        <v>8.2569321271561726E-3</v>
      </c>
    </row>
    <row r="4" spans="1:5" ht="15.75" x14ac:dyDescent="0.25">
      <c r="A4" s="59">
        <v>3</v>
      </c>
      <c r="B4" s="58" t="s">
        <v>8</v>
      </c>
      <c r="C4" s="32" t="s">
        <v>5</v>
      </c>
      <c r="D4" s="71">
        <v>1.0460044757624857E-2</v>
      </c>
      <c r="E4" s="71">
        <v>1.1400703072212477E-2</v>
      </c>
    </row>
    <row r="5" spans="1:5" ht="15.75" x14ac:dyDescent="0.25">
      <c r="A5" s="59">
        <v>4</v>
      </c>
      <c r="B5" s="58" t="s">
        <v>9</v>
      </c>
      <c r="C5" s="32" t="s">
        <v>5</v>
      </c>
      <c r="D5" s="71">
        <v>8.1044987365045153E-3</v>
      </c>
      <c r="E5" s="71">
        <v>1.0756139839755137E-2</v>
      </c>
    </row>
    <row r="6" spans="1:5" ht="15.75" x14ac:dyDescent="0.25">
      <c r="A6" s="59">
        <v>5</v>
      </c>
      <c r="B6" s="58" t="s">
        <v>10</v>
      </c>
      <c r="C6" s="32" t="s">
        <v>5</v>
      </c>
      <c r="D6" s="71">
        <v>8.1113405507942399E-3</v>
      </c>
      <c r="E6" s="71">
        <v>4.8428276278411645E-3</v>
      </c>
    </row>
    <row r="7" spans="1:5" ht="15.75" x14ac:dyDescent="0.25">
      <c r="A7" s="59">
        <v>6</v>
      </c>
      <c r="B7" s="58" t="s">
        <v>11</v>
      </c>
      <c r="C7" s="32" t="s">
        <v>5</v>
      </c>
      <c r="D7" s="71">
        <v>1.0283742664474413E-2</v>
      </c>
      <c r="E7" s="71">
        <v>1.1173334330600419E-2</v>
      </c>
    </row>
    <row r="8" spans="1:5" ht="15.75" x14ac:dyDescent="0.25">
      <c r="A8" s="59">
        <v>7</v>
      </c>
      <c r="B8" s="58" t="s">
        <v>12</v>
      </c>
      <c r="C8" s="32" t="s">
        <v>5</v>
      </c>
      <c r="D8" s="71">
        <v>8.5109861477517239E-3</v>
      </c>
      <c r="E8" s="71">
        <v>1.0939580252965E-2</v>
      </c>
    </row>
    <row r="9" spans="1:5" ht="15.75" x14ac:dyDescent="0.25">
      <c r="A9" s="59">
        <v>8</v>
      </c>
      <c r="B9" s="58" t="s">
        <v>13</v>
      </c>
      <c r="C9" s="32" t="s">
        <v>5</v>
      </c>
      <c r="D9" s="71">
        <v>1.2654537924370154E-2</v>
      </c>
      <c r="E9" s="71">
        <v>1.771504497166651E-2</v>
      </c>
    </row>
    <row r="10" spans="1:5" ht="15.75" x14ac:dyDescent="0.25">
      <c r="A10" s="59">
        <v>9</v>
      </c>
      <c r="B10" s="58" t="s">
        <v>14</v>
      </c>
      <c r="C10" s="32" t="s">
        <v>5</v>
      </c>
      <c r="D10" s="71">
        <v>5.6004174997565043E-3</v>
      </c>
      <c r="E10" s="71">
        <v>2.3793423538642926E-2</v>
      </c>
    </row>
    <row r="11" spans="1:5" ht="15.75" x14ac:dyDescent="0.25">
      <c r="A11" s="59">
        <v>10</v>
      </c>
      <c r="B11" s="58" t="s">
        <v>38</v>
      </c>
      <c r="C11" s="32" t="s">
        <v>5</v>
      </c>
      <c r="D11" s="71">
        <v>1.5939337267288026E-2</v>
      </c>
      <c r="E11" s="71">
        <v>1.0050120781761608E-2</v>
      </c>
    </row>
    <row r="12" spans="1:5" ht="15.75" x14ac:dyDescent="0.25">
      <c r="A12" s="59">
        <v>11</v>
      </c>
      <c r="B12" s="58" t="s">
        <v>16</v>
      </c>
      <c r="C12" s="32" t="s">
        <v>5</v>
      </c>
      <c r="D12" s="71">
        <v>1.5104853143981327E-2</v>
      </c>
      <c r="E12" s="71">
        <v>1.3355803614020532E-2</v>
      </c>
    </row>
    <row r="13" spans="1:5" ht="15.75" x14ac:dyDescent="0.25">
      <c r="A13" s="59">
        <v>12</v>
      </c>
      <c r="B13" s="58" t="s">
        <v>17</v>
      </c>
      <c r="C13" s="32" t="s">
        <v>5</v>
      </c>
      <c r="D13" s="71">
        <v>2.2888248366221799E-2</v>
      </c>
      <c r="E13" s="71">
        <v>1.4832742271857734E-2</v>
      </c>
    </row>
    <row r="14" spans="1:5" ht="15.75" x14ac:dyDescent="0.25">
      <c r="A14" s="59">
        <v>13</v>
      </c>
      <c r="B14" s="58" t="s">
        <v>18</v>
      </c>
      <c r="C14" s="32" t="s">
        <v>5</v>
      </c>
      <c r="D14" s="71">
        <v>1.6548818024278742E-2</v>
      </c>
      <c r="E14" s="71">
        <v>1.0556894432197135E-2</v>
      </c>
    </row>
    <row r="15" spans="1:5" ht="15.75" x14ac:dyDescent="0.25">
      <c r="A15" s="59">
        <v>14</v>
      </c>
      <c r="B15" s="58" t="s">
        <v>19</v>
      </c>
      <c r="C15" s="32" t="s">
        <v>5</v>
      </c>
      <c r="D15" s="71">
        <v>1.2020128742806479E-2</v>
      </c>
      <c r="E15" s="71">
        <v>8.598045593743716E-3</v>
      </c>
    </row>
    <row r="16" spans="1:5" ht="15.75" x14ac:dyDescent="0.25">
      <c r="A16" s="62">
        <v>15</v>
      </c>
      <c r="B16" s="61" t="s">
        <v>4</v>
      </c>
      <c r="C16" s="34" t="s">
        <v>6</v>
      </c>
      <c r="D16" s="73">
        <v>2.1579085177851915E-2</v>
      </c>
      <c r="E16" s="73">
        <v>1.1991461421667715E-2</v>
      </c>
    </row>
    <row r="17" spans="1:5" ht="15.75" x14ac:dyDescent="0.25">
      <c r="A17" s="62">
        <v>16</v>
      </c>
      <c r="B17" s="61" t="s">
        <v>8</v>
      </c>
      <c r="C17" s="34" t="s">
        <v>6</v>
      </c>
      <c r="D17" s="73">
        <v>1.0765535722695152E-2</v>
      </c>
      <c r="E17" s="73">
        <v>8.4961387659668163E-3</v>
      </c>
    </row>
    <row r="18" spans="1:5" ht="15.75" x14ac:dyDescent="0.25">
      <c r="A18" s="62">
        <v>17</v>
      </c>
      <c r="B18" s="61" t="s">
        <v>9</v>
      </c>
      <c r="C18" s="34" t="s">
        <v>6</v>
      </c>
      <c r="D18" s="73">
        <v>9.2513604415384535E-3</v>
      </c>
      <c r="E18" s="73">
        <v>1.2982667035717356E-2</v>
      </c>
    </row>
    <row r="19" spans="1:5" ht="15.75" x14ac:dyDescent="0.25">
      <c r="A19" s="62">
        <v>18</v>
      </c>
      <c r="B19" s="61" t="s">
        <v>10</v>
      </c>
      <c r="C19" s="34" t="s">
        <v>6</v>
      </c>
      <c r="D19" s="73">
        <v>1.3281144862789619E-2</v>
      </c>
      <c r="E19" s="73">
        <v>3.0378234669216443E-2</v>
      </c>
    </row>
    <row r="20" spans="1:5" ht="15.75" x14ac:dyDescent="0.25">
      <c r="A20" s="62">
        <v>19</v>
      </c>
      <c r="B20" s="61" t="s">
        <v>11</v>
      </c>
      <c r="C20" s="34" t="s">
        <v>6</v>
      </c>
      <c r="D20" s="73">
        <v>1.1957578404428449E-2</v>
      </c>
      <c r="E20" s="73">
        <v>9.4608878023511398E-3</v>
      </c>
    </row>
    <row r="21" spans="1:5" ht="15.75" x14ac:dyDescent="0.25">
      <c r="A21" s="62">
        <v>20</v>
      </c>
      <c r="B21" s="61" t="s">
        <v>12</v>
      </c>
      <c r="C21" s="34" t="s">
        <v>6</v>
      </c>
      <c r="D21" s="73">
        <v>9.1321962831923138E-3</v>
      </c>
      <c r="E21" s="73">
        <v>1.2593502496864572E-2</v>
      </c>
    </row>
    <row r="22" spans="1:5" ht="15.75" x14ac:dyDescent="0.25">
      <c r="A22" s="62">
        <v>21</v>
      </c>
      <c r="B22" s="61" t="s">
        <v>13</v>
      </c>
      <c r="C22" s="34" t="s">
        <v>6</v>
      </c>
      <c r="D22" s="73">
        <v>3.0179902078247643E-2</v>
      </c>
      <c r="E22" s="73">
        <v>2.312224479127253E-2</v>
      </c>
    </row>
    <row r="23" spans="1:5" ht="15.75" x14ac:dyDescent="0.25">
      <c r="A23" s="62">
        <v>22</v>
      </c>
      <c r="B23" s="61" t="s">
        <v>14</v>
      </c>
      <c r="C23" s="34" t="s">
        <v>6</v>
      </c>
      <c r="D23" s="73">
        <v>3.2551211815211228E-2</v>
      </c>
      <c r="E23" s="73">
        <v>1.9794222489560438E-2</v>
      </c>
    </row>
    <row r="24" spans="1:5" ht="15.75" x14ac:dyDescent="0.25">
      <c r="A24" s="62">
        <v>23</v>
      </c>
      <c r="B24" s="61" t="s">
        <v>38</v>
      </c>
      <c r="C24" s="34" t="s">
        <v>6</v>
      </c>
      <c r="D24" s="73">
        <v>2.1369101588940929E-2</v>
      </c>
      <c r="E24" s="73">
        <v>1.4545535567124145E-2</v>
      </c>
    </row>
    <row r="25" spans="1:5" ht="15.75" x14ac:dyDescent="0.25">
      <c r="A25" s="62">
        <v>24</v>
      </c>
      <c r="B25" s="61" t="s">
        <v>16</v>
      </c>
      <c r="C25" s="34" t="s">
        <v>6</v>
      </c>
      <c r="D25" s="73">
        <v>1.4390467405562529E-2</v>
      </c>
      <c r="E25" s="73">
        <v>1.2471416424274137E-2</v>
      </c>
    </row>
    <row r="26" spans="1:5" ht="15.75" x14ac:dyDescent="0.25">
      <c r="A26" s="62">
        <v>25</v>
      </c>
      <c r="B26" s="61" t="s">
        <v>17</v>
      </c>
      <c r="C26" s="34" t="s">
        <v>6</v>
      </c>
      <c r="D26" s="73">
        <v>1.0438749443373108E-2</v>
      </c>
      <c r="E26" s="73">
        <v>1.0282927041990303E-2</v>
      </c>
    </row>
    <row r="27" spans="1:5" ht="15.75" x14ac:dyDescent="0.25">
      <c r="A27" s="62">
        <v>26</v>
      </c>
      <c r="B27" s="61" t="s">
        <v>18</v>
      </c>
      <c r="C27" s="34" t="s">
        <v>6</v>
      </c>
      <c r="D27" s="73">
        <v>2.2859147308648055E-2</v>
      </c>
      <c r="E27" s="73">
        <v>2.9540800809335924E-2</v>
      </c>
    </row>
    <row r="28" spans="1:5" ht="15.75" x14ac:dyDescent="0.25">
      <c r="A28" s="62">
        <v>27</v>
      </c>
      <c r="B28" s="61" t="s">
        <v>19</v>
      </c>
      <c r="C28" s="34" t="s">
        <v>6</v>
      </c>
      <c r="D28" s="73">
        <v>2.4035214632015151E-2</v>
      </c>
      <c r="E28" s="73">
        <v>1.1990309474762106E-2</v>
      </c>
    </row>
    <row r="29" spans="1:5" ht="15.75" x14ac:dyDescent="0.25">
      <c r="A29" s="66">
        <v>28</v>
      </c>
      <c r="B29" s="65" t="s">
        <v>4</v>
      </c>
      <c r="C29" s="35" t="s">
        <v>42</v>
      </c>
      <c r="D29" s="75">
        <v>2.3648429726877716E-2</v>
      </c>
      <c r="E29" s="75">
        <v>1.8841275906954922E-2</v>
      </c>
    </row>
    <row r="30" spans="1:5" ht="15.75" x14ac:dyDescent="0.25">
      <c r="A30" s="66">
        <v>29</v>
      </c>
      <c r="B30" s="65" t="s">
        <v>8</v>
      </c>
      <c r="C30" s="35" t="s">
        <v>42</v>
      </c>
      <c r="D30" s="75">
        <v>1.2655780280346356E-2</v>
      </c>
      <c r="E30" s="75">
        <v>8.5821882506022171E-3</v>
      </c>
    </row>
    <row r="31" spans="1:5" ht="15.75" x14ac:dyDescent="0.25">
      <c r="A31" s="66">
        <v>30</v>
      </c>
      <c r="B31" s="65" t="s">
        <v>9</v>
      </c>
      <c r="C31" s="35" t="s">
        <v>42</v>
      </c>
      <c r="D31" s="75">
        <v>9.4464303615561726E-3</v>
      </c>
      <c r="E31" s="75">
        <v>1.6174433375436958E-2</v>
      </c>
    </row>
    <row r="32" spans="1:5" ht="15.75" x14ac:dyDescent="0.25">
      <c r="A32" s="66">
        <v>31</v>
      </c>
      <c r="B32" s="65" t="s">
        <v>10</v>
      </c>
      <c r="C32" s="35" t="s">
        <v>42</v>
      </c>
      <c r="D32" s="75">
        <v>8.7679017538981087E-3</v>
      </c>
      <c r="E32" s="75">
        <v>3.7628120580792679E-2</v>
      </c>
    </row>
    <row r="33" spans="1:5" ht="15.75" x14ac:dyDescent="0.25">
      <c r="A33" s="66">
        <v>32</v>
      </c>
      <c r="B33" s="65" t="s">
        <v>11</v>
      </c>
      <c r="C33" s="35" t="s">
        <v>42</v>
      </c>
      <c r="D33" s="75">
        <v>1.4382823021220601E-2</v>
      </c>
      <c r="E33" s="75">
        <v>8.6782928012434212E-3</v>
      </c>
    </row>
    <row r="34" spans="1:5" ht="15.75" x14ac:dyDescent="0.25">
      <c r="A34" s="66">
        <v>33</v>
      </c>
      <c r="B34" s="65" t="s">
        <v>12</v>
      </c>
      <c r="C34" s="35" t="s">
        <v>42</v>
      </c>
      <c r="D34" s="75">
        <v>8.6565879098860141E-3</v>
      </c>
      <c r="E34" s="75">
        <v>1.2542356953645695E-2</v>
      </c>
    </row>
    <row r="35" spans="1:5" ht="15.75" x14ac:dyDescent="0.25">
      <c r="A35" s="66">
        <v>34</v>
      </c>
      <c r="B35" s="65" t="s">
        <v>13</v>
      </c>
      <c r="C35" s="35" t="s">
        <v>42</v>
      </c>
      <c r="D35" s="75">
        <v>1.511448507712161E-2</v>
      </c>
      <c r="E35" s="75">
        <v>3.4910699196078192E-2</v>
      </c>
    </row>
    <row r="36" spans="1:5" ht="15.75" x14ac:dyDescent="0.25">
      <c r="A36" s="66">
        <v>35</v>
      </c>
      <c r="B36" s="65" t="s">
        <v>14</v>
      </c>
      <c r="C36" s="35" t="s">
        <v>42</v>
      </c>
      <c r="D36" s="75">
        <v>1.7364133570494007E-2</v>
      </c>
      <c r="E36" s="75">
        <v>1.8905035102883209E-2</v>
      </c>
    </row>
    <row r="37" spans="1:5" ht="15.75" x14ac:dyDescent="0.25">
      <c r="A37" s="66">
        <v>36</v>
      </c>
      <c r="B37" s="65" t="s">
        <v>38</v>
      </c>
      <c r="C37" s="35" t="s">
        <v>42</v>
      </c>
      <c r="D37" s="75">
        <v>1.7116919544465627E-2</v>
      </c>
      <c r="E37" s="75">
        <v>1.2832563270328614E-2</v>
      </c>
    </row>
    <row r="38" spans="1:5" ht="15.75" x14ac:dyDescent="0.25">
      <c r="A38" s="66">
        <v>37</v>
      </c>
      <c r="B38" s="65" t="s">
        <v>16</v>
      </c>
      <c r="C38" s="35" t="s">
        <v>42</v>
      </c>
      <c r="D38" s="75">
        <v>1.0413714128601145E-2</v>
      </c>
      <c r="E38" s="75">
        <v>2.0501827171438412E-2</v>
      </c>
    </row>
    <row r="39" spans="1:5" ht="15.75" x14ac:dyDescent="0.25">
      <c r="A39" s="66">
        <v>38</v>
      </c>
      <c r="B39" s="65" t="s">
        <v>17</v>
      </c>
      <c r="C39" s="35" t="s">
        <v>42</v>
      </c>
      <c r="D39" s="75">
        <v>1.9231336795090266E-2</v>
      </c>
      <c r="E39" s="75">
        <v>1.4121599773144037E-2</v>
      </c>
    </row>
    <row r="40" spans="1:5" ht="15.75" x14ac:dyDescent="0.25">
      <c r="A40" s="66">
        <v>39</v>
      </c>
      <c r="B40" s="65" t="s">
        <v>18</v>
      </c>
      <c r="C40" s="35" t="s">
        <v>42</v>
      </c>
      <c r="D40" s="75">
        <v>1.6309794469318996E-2</v>
      </c>
      <c r="E40" s="75">
        <v>3.0955766155333356E-2</v>
      </c>
    </row>
    <row r="41" spans="1:5" ht="15.75" x14ac:dyDescent="0.25">
      <c r="A41" s="66">
        <v>40</v>
      </c>
      <c r="B41" s="65" t="s">
        <v>19</v>
      </c>
      <c r="C41" s="35" t="s">
        <v>42</v>
      </c>
      <c r="D41" s="75">
        <v>3.9001544759273615E-2</v>
      </c>
      <c r="E41" s="75">
        <v>2.2532300313658639E-2</v>
      </c>
    </row>
    <row r="42" spans="1:5" ht="15.75" x14ac:dyDescent="0.25">
      <c r="A42" s="66">
        <v>41</v>
      </c>
      <c r="B42" s="65" t="s">
        <v>20</v>
      </c>
      <c r="C42" s="35" t="s">
        <v>42</v>
      </c>
      <c r="D42" s="75">
        <v>6.1127794959377972E-2</v>
      </c>
      <c r="E42" s="75">
        <v>6.0063966279027943E-2</v>
      </c>
    </row>
    <row r="43" spans="1:5" ht="15.75" x14ac:dyDescent="0.25">
      <c r="A43" s="66">
        <v>42</v>
      </c>
      <c r="B43" s="65" t="s">
        <v>21</v>
      </c>
      <c r="C43" s="35" t="s">
        <v>42</v>
      </c>
      <c r="D43" s="75">
        <v>3.3107583813691256E-2</v>
      </c>
      <c r="E43" s="75">
        <v>2.2035937866210806E-2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METADATA</vt:lpstr>
      <vt:lpstr>Matrix</vt:lpstr>
      <vt:lpstr>Global metrics</vt:lpstr>
      <vt:lpstr>Nodes metrics</vt:lpstr>
      <vt:lpstr>Alteration global metrics</vt:lpstr>
      <vt:lpstr>Net effects reducing charophyte</vt:lpstr>
      <vt:lpstr>Sensitivity and efectiveness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</dc:creator>
  <cp:lastModifiedBy>Eric</cp:lastModifiedBy>
  <dcterms:created xsi:type="dcterms:W3CDTF">2019-04-05T09:05:42Z</dcterms:created>
  <dcterms:modified xsi:type="dcterms:W3CDTF">2019-07-09T11:07:56Z</dcterms:modified>
</cp:coreProperties>
</file>